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внесен изм в программу №6\"/>
    </mc:Choice>
  </mc:AlternateContent>
  <bookViews>
    <workbookView xWindow="135" yWindow="210" windowWidth="14865" windowHeight="12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68" i="1" l="1"/>
  <c r="J68" i="1" l="1"/>
  <c r="K68" i="1"/>
  <c r="J29" i="1"/>
  <c r="K29" i="1"/>
  <c r="K21" i="1"/>
  <c r="K20" i="1" s="1"/>
  <c r="J21" i="1"/>
  <c r="J20" i="1" s="1"/>
  <c r="I39" i="1"/>
  <c r="I21" i="1"/>
  <c r="I20" i="1" s="1"/>
  <c r="K39" i="1" l="1"/>
  <c r="K13" i="1" s="1"/>
  <c r="K12" i="1" s="1"/>
  <c r="H15" i="1" l="1"/>
  <c r="H20" i="1"/>
  <c r="H25" i="1"/>
  <c r="H29" i="1"/>
  <c r="H68" i="1"/>
  <c r="I29" i="1" l="1"/>
  <c r="I12" i="1" s="1"/>
  <c r="J39" i="1"/>
  <c r="J13" i="1" s="1"/>
  <c r="J12" i="1" s="1"/>
  <c r="H39" i="1"/>
  <c r="H13" i="1" s="1"/>
  <c r="H12" i="1" s="1"/>
  <c r="I13" i="1" l="1"/>
</calcChain>
</file>

<file path=xl/sharedStrings.xml><?xml version="1.0" encoding="utf-8"?>
<sst xmlns="http://schemas.openxmlformats.org/spreadsheetml/2006/main" count="158" uniqueCount="83">
  <si>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</si>
  <si>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</si>
  <si>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</si>
  <si>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</si>
  <si>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</si>
  <si>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</si>
  <si>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</si>
  <si>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</si>
  <si>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</si>
  <si>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</si>
  <si>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>ЦЦСР</t>
  </si>
  <si>
    <t>ВВР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</si>
  <si>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</si>
  <si>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</si>
  <si>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</si>
  <si>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</si>
  <si>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</si>
  <si>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</si>
  <si>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>1.Развитие системы открытого муниципалитета в органах местного самоуправления муниципального района «Княжпогостский»</t>
  </si>
  <si>
    <t xml:space="preserve">Основные мероприятия </t>
  </si>
  <si>
    <t xml:space="preserve">1.1.Введение новых рубрик, вкладок, баннеров </t>
  </si>
  <si>
    <t>Ответственный исполнитель Управление делами администрации</t>
  </si>
  <si>
    <t xml:space="preserve">1.2.Организация размещения информационных материалов </t>
  </si>
  <si>
    <t xml:space="preserve">Подпрограмма 2 </t>
  </si>
  <si>
    <t>2. Оптимизация деятельности органов местного самоуправления муниципального района «Княжпогостский»</t>
  </si>
  <si>
    <t>2.1.Обеспечение организационных, разъяснительных правовых и иных мер</t>
  </si>
  <si>
    <t xml:space="preserve">Подпрограмма 3 </t>
  </si>
  <si>
    <t>3. Развитие кадрового потенциала системы муниципального управления муниципальном районе «Княжпогостский»</t>
  </si>
  <si>
    <t xml:space="preserve">3.1.Организация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</si>
  <si>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Подпрограмма 4</t>
  </si>
  <si>
    <t xml:space="preserve">4. Управление муниципальным имуществом муниципального района «Княжпогостский» </t>
  </si>
  <si>
    <t>Всего</t>
  </si>
  <si>
    <t>Ответственный исполнитель</t>
  </si>
  <si>
    <t>Соисполнитель</t>
  </si>
  <si>
    <t>Основные мероприятия</t>
  </si>
  <si>
    <t>4.1.Проведение инвентаризации муниципального имущества муниципального района «Княжпогостский».</t>
  </si>
  <si>
    <t>4.2.Организация технической инвентаризации и паспортизации объектов недвижимого имущества, находящихся в муниципальной собственности муниципального района «Княжпогостский».</t>
  </si>
  <si>
    <t>4.4.Проведение приватизации муниципального имущества муниципального района «Княжпогостский».</t>
  </si>
  <si>
    <t>4.5.Руководство и управление в сфере реализации подпрограммы</t>
  </si>
  <si>
    <t>Подпрограмма 5</t>
  </si>
  <si>
    <t>5. Управление муниципальными финансами</t>
  </si>
  <si>
    <t xml:space="preserve">Финансовое управление администрации </t>
  </si>
  <si>
    <t>Основные мероприятия:</t>
  </si>
  <si>
    <t>1.1 Определение основных направлений бюджетной и налоговой политики</t>
  </si>
  <si>
    <t>Финансовое управление</t>
  </si>
  <si>
    <t>1.2 Формирование долгосрочной бюджетной стратегии</t>
  </si>
  <si>
    <t>2.1 Методологической обеспечение в сфере управления муниципальными финансами</t>
  </si>
  <si>
    <t>2.2 Мониторинг качества финансового менеджмента главных распорядителей</t>
  </si>
  <si>
    <t>2.3 Создание условий для повышения качества управления муниципальными финансами</t>
  </si>
  <si>
    <t>2.4 Организация и осуществление контроля за соблюдением законодательства в сфере финансов</t>
  </si>
  <si>
    <t>3.1 Формирование проекта решения о бюджет на очередной финансовый год и плановый период</t>
  </si>
  <si>
    <t>3.2 Организация исполнения бюджета</t>
  </si>
  <si>
    <t>3.3 Формирование бюджетной отчетности об исполнении консолидированного бюджета</t>
  </si>
  <si>
    <t>3.4. Повышение доступности финансовой информации</t>
  </si>
  <si>
    <t>4.1 Недопущение долговых обязательств</t>
  </si>
  <si>
    <t xml:space="preserve"> 5.1 Выравнивание бюджетной обеспеченности муниципальных районов и поселений из регионального фонда финансовой поддержки </t>
  </si>
  <si>
    <t>5.2 Ежеквартальный мониторинг поступления налоговой базы консолидированного бюджета</t>
  </si>
  <si>
    <t>5.3 Инвентаризация муниципального имущества</t>
  </si>
  <si>
    <t>Отдел по управлению муниципальным имуществом, землями и природными ресурсами</t>
  </si>
  <si>
    <t>5.4. Работа с должниками по задолженности налоговых отчислений</t>
  </si>
  <si>
    <t>Отдел социально-экономического развития и предпринимательства</t>
  </si>
  <si>
    <t>5.5. Сбалансированность бюджетов поселений</t>
  </si>
  <si>
    <t>6.1 Руководство и управление в сфере финансов</t>
  </si>
  <si>
    <t>6.2 Мониторинг реализации исполнителями основных мероприятий подпрограммы</t>
  </si>
  <si>
    <t xml:space="preserve">Подпрограмма 6 </t>
  </si>
  <si>
    <t xml:space="preserve">6.Электронный муниципалитет </t>
  </si>
  <si>
    <t xml:space="preserve">Управление делами администрации </t>
  </si>
  <si>
    <t xml:space="preserve">Соисполнитель </t>
  </si>
  <si>
    <t xml:space="preserve">Основное мероприятие </t>
  </si>
  <si>
    <t xml:space="preserve">6.1.Развитие единой муниципальной мультисервисной корпоративной сети передачи данных </t>
  </si>
  <si>
    <t xml:space="preserve">6.2.Обеспечение  функционирования информационных систем  в администрации </t>
  </si>
  <si>
    <t xml:space="preserve">6.3. Оказание муниципальных услуг службой «одного окна» администрации района </t>
  </si>
  <si>
    <t>Подпрограмма 7</t>
  </si>
  <si>
    <t>7. Обеспечение реализации муниципальной программы</t>
  </si>
  <si>
    <t xml:space="preserve">7.1.Расходы на выплаты персоналу в целях обеспечения выполнения функций ОМС 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</si>
  <si>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</si>
  <si>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</si>
  <si>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</si>
  <si>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Управлению муниципальным имуществом, землями и природными ресурсами АМР «Княжпогостский»</t>
  </si>
  <si>
    <t>4.3.Регистрация права собственности муниципального района «Княжпогостский» на объекты собственности.</t>
  </si>
  <si>
    <t>Приложение  к постановлению</t>
  </si>
  <si>
    <t>2.2. Функционирование многофункционального центра</t>
  </si>
  <si>
    <t xml:space="preserve">от  21 мая  2015 г. №350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</si>
</sst>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ill="1"/>
    <xf numFmtId="4" fontId="5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workbookViewId="0">
      <selection activeCell="A3" sqref="A3:J3"/>
    </sheetView>
  </sheetViews>
  <sheetFormatPr defaultRowHeight="15" x14ac:dyDescent="0.25"/>
  <cols>
    <col min="1" max="1" width="30.28515625" style="3" customWidth="1"/>
    <col min="2" max="2" width="40" style="3" customWidth="1"/>
    <col min="3" max="3" width="31.28515625" style="3" customWidth="1"/>
    <col min="4" max="4" width="9.85546875" style="3" customWidth="1"/>
    <col min="5" max="7" width="9.140625" style="3"/>
    <col min="8" max="8" width="16.28515625" style="3" customWidth="1"/>
    <col min="9" max="9" width="13" style="3" customWidth="1"/>
    <col min="10" max="10" width="16.140625" style="3" customWidth="1"/>
    <col min="11" max="11" width="13.85546875" style="3" customWidth="1"/>
    <col min="12" max="16384" width="9.140625" style="3"/>
  </cols>
  <sheetData>
    <row r="1" spans="1:11" ht="15.75" x14ac:dyDescent="0.25">
      <c r="A1" s="24" t="s">
        <v>80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5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.75" x14ac:dyDescent="0.25">
      <c r="A3" s="24" t="s">
        <v>82</v>
      </c>
      <c r="B3" s="24"/>
      <c r="C3" s="24"/>
      <c r="D3" s="24"/>
      <c r="E3" s="24"/>
      <c r="F3" s="24"/>
      <c r="G3" s="24"/>
      <c r="H3" s="24"/>
      <c r="I3" s="24"/>
      <c r="J3" s="24"/>
    </row>
    <row r="4" spans="1:11" ht="15.75" x14ac:dyDescent="0.25">
      <c r="A4" s="6"/>
    </row>
    <row r="5" spans="1:11" ht="15.75" x14ac:dyDescent="0.25">
      <c r="A5" s="24" t="s">
        <v>76</v>
      </c>
      <c r="B5" s="24"/>
      <c r="C5" s="24"/>
      <c r="D5" s="24"/>
      <c r="E5" s="24"/>
      <c r="F5" s="24"/>
      <c r="G5" s="24"/>
      <c r="H5" s="24"/>
      <c r="I5" s="24"/>
      <c r="J5" s="24"/>
    </row>
    <row r="6" spans="1:11" ht="15.75" x14ac:dyDescent="0.25">
      <c r="A6" s="25" t="s">
        <v>1</v>
      </c>
      <c r="B6" s="25"/>
      <c r="C6" s="25"/>
      <c r="D6" s="25"/>
      <c r="E6" s="25"/>
      <c r="F6" s="25"/>
      <c r="G6" s="25"/>
      <c r="H6" s="25"/>
      <c r="I6" s="25"/>
      <c r="J6" s="25"/>
    </row>
    <row r="7" spans="1:11" ht="16.5" thickBot="1" x14ac:dyDescent="0.3">
      <c r="A7" s="7"/>
    </row>
    <row r="8" spans="1:11" ht="51.75" customHeight="1" thickBot="1" x14ac:dyDescent="0.3">
      <c r="A8" s="44" t="s">
        <v>2</v>
      </c>
      <c r="B8" s="44" t="s">
        <v>3</v>
      </c>
      <c r="C8" s="44" t="s">
        <v>4</v>
      </c>
      <c r="D8" s="46" t="s">
        <v>5</v>
      </c>
      <c r="E8" s="47"/>
      <c r="F8" s="47"/>
      <c r="G8" s="48"/>
      <c r="H8" s="46" t="s">
        <v>6</v>
      </c>
      <c r="I8" s="47"/>
      <c r="J8" s="47"/>
      <c r="K8" s="50"/>
    </row>
    <row r="9" spans="1:11" ht="15.75" x14ac:dyDescent="0.25">
      <c r="A9" s="49"/>
      <c r="B9" s="49"/>
      <c r="C9" s="49"/>
      <c r="D9" s="44" t="s">
        <v>7</v>
      </c>
      <c r="E9" s="8" t="s">
        <v>8</v>
      </c>
      <c r="F9" s="44" t="s">
        <v>10</v>
      </c>
      <c r="G9" s="44" t="s">
        <v>11</v>
      </c>
      <c r="H9" s="44">
        <v>2014</v>
      </c>
      <c r="I9" s="44">
        <v>2015</v>
      </c>
      <c r="J9" s="44">
        <v>2016</v>
      </c>
      <c r="K9" s="44">
        <v>2017</v>
      </c>
    </row>
    <row r="10" spans="1:11" ht="45" customHeight="1" thickBot="1" x14ac:dyDescent="0.3">
      <c r="A10" s="45"/>
      <c r="B10" s="45"/>
      <c r="C10" s="45"/>
      <c r="D10" s="45"/>
      <c r="E10" s="9" t="s">
        <v>9</v>
      </c>
      <c r="F10" s="45"/>
      <c r="G10" s="45"/>
      <c r="H10" s="45"/>
      <c r="I10" s="45"/>
      <c r="J10" s="45"/>
      <c r="K10" s="45"/>
    </row>
    <row r="11" spans="1:11" ht="16.5" thickBot="1" x14ac:dyDescent="0.3">
      <c r="A11" s="10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10</v>
      </c>
    </row>
    <row r="12" spans="1:11" ht="25.5" customHeight="1" thickBot="1" x14ac:dyDescent="0.3">
      <c r="A12" s="29" t="s">
        <v>12</v>
      </c>
      <c r="B12" s="26" t="s">
        <v>77</v>
      </c>
      <c r="C12" s="15" t="s">
        <v>13</v>
      </c>
      <c r="D12" s="15"/>
      <c r="E12" s="15"/>
      <c r="F12" s="15"/>
      <c r="G12" s="15"/>
      <c r="H12" s="16">
        <f>H13</f>
        <v>98620.267999999996</v>
      </c>
      <c r="I12" s="21">
        <f>I15+I20+I25+I29+I39+I61+I68</f>
        <v>81642.978999999992</v>
      </c>
      <c r="J12" s="16">
        <f>J13</f>
        <v>76966.371000000014</v>
      </c>
      <c r="K12" s="16">
        <f>K13</f>
        <v>76901.013999999996</v>
      </c>
    </row>
    <row r="13" spans="1:11" ht="48" thickBot="1" x14ac:dyDescent="0.3">
      <c r="A13" s="30"/>
      <c r="B13" s="27"/>
      <c r="C13" s="2" t="s">
        <v>14</v>
      </c>
      <c r="D13" s="2"/>
      <c r="E13" s="2"/>
      <c r="F13" s="2"/>
      <c r="G13" s="2"/>
      <c r="H13" s="1">
        <f>H15+H20+H25+H29+H39+H61+H68</f>
        <v>98620.267999999996</v>
      </c>
      <c r="I13" s="19">
        <f>I15+I20+I25+I29+I39+I61+I68</f>
        <v>81642.978999999992</v>
      </c>
      <c r="J13" s="1">
        <f>J15+J20+J25+J29+J39+J61+J68</f>
        <v>76966.371000000014</v>
      </c>
      <c r="K13" s="1">
        <f>K15+K20+K25+K29+K39+K61+K68</f>
        <v>76901.013999999996</v>
      </c>
    </row>
    <row r="14" spans="1:11" ht="32.25" thickBot="1" x14ac:dyDescent="0.3">
      <c r="A14" s="33"/>
      <c r="B14" s="28"/>
      <c r="C14" s="2" t="s">
        <v>15</v>
      </c>
      <c r="D14" s="9" t="s">
        <v>16</v>
      </c>
      <c r="E14" s="9" t="s">
        <v>16</v>
      </c>
      <c r="F14" s="9" t="s">
        <v>16</v>
      </c>
      <c r="G14" s="9" t="s">
        <v>16</v>
      </c>
      <c r="H14" s="1" t="s">
        <v>16</v>
      </c>
      <c r="I14" s="1" t="s">
        <v>16</v>
      </c>
      <c r="J14" s="1" t="s">
        <v>16</v>
      </c>
      <c r="K14" s="1" t="s">
        <v>16</v>
      </c>
    </row>
    <row r="15" spans="1:11" ht="29.25" customHeight="1" thickBot="1" x14ac:dyDescent="0.3">
      <c r="A15" s="34" t="s">
        <v>17</v>
      </c>
      <c r="B15" s="29" t="s">
        <v>18</v>
      </c>
      <c r="C15" s="15" t="s">
        <v>13</v>
      </c>
      <c r="D15" s="15"/>
      <c r="E15" s="15"/>
      <c r="F15" s="15"/>
      <c r="G15" s="15"/>
      <c r="H15" s="16">
        <f>H16</f>
        <v>10</v>
      </c>
      <c r="I15" s="16">
        <v>10</v>
      </c>
      <c r="J15" s="16">
        <v>10</v>
      </c>
      <c r="K15" s="16">
        <v>10</v>
      </c>
    </row>
    <row r="16" spans="1:11" ht="48" thickBot="1" x14ac:dyDescent="0.3">
      <c r="A16" s="35"/>
      <c r="B16" s="30"/>
      <c r="C16" s="2" t="s">
        <v>14</v>
      </c>
      <c r="D16" s="2"/>
      <c r="E16" s="2"/>
      <c r="F16" s="2"/>
      <c r="G16" s="2"/>
      <c r="H16" s="1">
        <v>10</v>
      </c>
      <c r="I16" s="1">
        <v>10</v>
      </c>
      <c r="J16" s="1">
        <v>10</v>
      </c>
      <c r="K16" s="1">
        <v>10</v>
      </c>
    </row>
    <row r="17" spans="1:11" ht="32.25" thickBot="1" x14ac:dyDescent="0.3">
      <c r="A17" s="36"/>
      <c r="B17" s="33"/>
      <c r="C17" s="2" t="s">
        <v>15</v>
      </c>
      <c r="D17" s="9" t="s">
        <v>16</v>
      </c>
      <c r="E17" s="9" t="s">
        <v>16</v>
      </c>
      <c r="F17" s="9" t="s">
        <v>16</v>
      </c>
      <c r="G17" s="9" t="s">
        <v>16</v>
      </c>
      <c r="H17" s="1" t="s">
        <v>16</v>
      </c>
      <c r="I17" s="1" t="s">
        <v>16</v>
      </c>
      <c r="J17" s="1" t="s">
        <v>16</v>
      </c>
      <c r="K17" s="1" t="s">
        <v>16</v>
      </c>
    </row>
    <row r="18" spans="1:11" ht="48" thickBot="1" x14ac:dyDescent="0.3">
      <c r="A18" s="29" t="s">
        <v>19</v>
      </c>
      <c r="B18" s="2" t="s">
        <v>20</v>
      </c>
      <c r="C18" s="2" t="s">
        <v>21</v>
      </c>
      <c r="D18" s="2"/>
      <c r="E18" s="2"/>
      <c r="F18" s="2"/>
      <c r="G18" s="2"/>
      <c r="H18" s="1">
        <v>5</v>
      </c>
      <c r="I18" s="1">
        <v>5</v>
      </c>
      <c r="J18" s="1">
        <v>5</v>
      </c>
      <c r="K18" s="1">
        <v>5</v>
      </c>
    </row>
    <row r="19" spans="1:11" ht="48" thickBot="1" x14ac:dyDescent="0.3">
      <c r="A19" s="33"/>
      <c r="B19" s="2" t="s">
        <v>22</v>
      </c>
      <c r="C19" s="2" t="s">
        <v>21</v>
      </c>
      <c r="D19" s="2" t="s">
        <v>16</v>
      </c>
      <c r="E19" s="2" t="s">
        <v>16</v>
      </c>
      <c r="F19" s="2" t="s">
        <v>16</v>
      </c>
      <c r="G19" s="2" t="s">
        <v>16</v>
      </c>
      <c r="H19" s="1">
        <v>5</v>
      </c>
      <c r="I19" s="1">
        <v>5</v>
      </c>
      <c r="J19" s="1">
        <v>5</v>
      </c>
      <c r="K19" s="1">
        <v>5</v>
      </c>
    </row>
    <row r="20" spans="1:11" ht="30" customHeight="1" thickBot="1" x14ac:dyDescent="0.3">
      <c r="A20" s="34" t="s">
        <v>23</v>
      </c>
      <c r="B20" s="29" t="s">
        <v>24</v>
      </c>
      <c r="C20" s="15" t="s">
        <v>13</v>
      </c>
      <c r="D20" s="15"/>
      <c r="E20" s="15"/>
      <c r="F20" s="15"/>
      <c r="G20" s="15"/>
      <c r="H20" s="16">
        <f>H21</f>
        <v>7.6</v>
      </c>
      <c r="I20" s="16">
        <f>I21</f>
        <v>2349.6999999999998</v>
      </c>
      <c r="J20" s="16">
        <f>J21</f>
        <v>4146</v>
      </c>
      <c r="K20" s="16">
        <f>K21</f>
        <v>4146</v>
      </c>
    </row>
    <row r="21" spans="1:11" ht="48" thickBot="1" x14ac:dyDescent="0.3">
      <c r="A21" s="35"/>
      <c r="B21" s="30"/>
      <c r="C21" s="2" t="s">
        <v>14</v>
      </c>
      <c r="D21" s="2"/>
      <c r="E21" s="2"/>
      <c r="F21" s="2"/>
      <c r="G21" s="2"/>
      <c r="H21" s="1">
        <v>7.6</v>
      </c>
      <c r="I21" s="1">
        <f>I23+I24</f>
        <v>2349.6999999999998</v>
      </c>
      <c r="J21" s="1">
        <f>J23+J24</f>
        <v>4146</v>
      </c>
      <c r="K21" s="1">
        <f>K23+K24</f>
        <v>4146</v>
      </c>
    </row>
    <row r="22" spans="1:11" ht="32.25" thickBot="1" x14ac:dyDescent="0.3">
      <c r="A22" s="36"/>
      <c r="B22" s="33"/>
      <c r="C22" s="2" t="s">
        <v>15</v>
      </c>
      <c r="D22" s="2" t="s">
        <v>16</v>
      </c>
      <c r="E22" s="2" t="s">
        <v>16</v>
      </c>
      <c r="F22" s="2" t="s">
        <v>16</v>
      </c>
      <c r="G22" s="2" t="s">
        <v>16</v>
      </c>
      <c r="H22" s="1" t="s">
        <v>16</v>
      </c>
      <c r="I22" s="1" t="s">
        <v>16</v>
      </c>
      <c r="J22" s="1" t="s">
        <v>16</v>
      </c>
      <c r="K22" s="1" t="s">
        <v>16</v>
      </c>
    </row>
    <row r="23" spans="1:11" ht="48" thickBot="1" x14ac:dyDescent="0.3">
      <c r="A23" s="11" t="s">
        <v>19</v>
      </c>
      <c r="B23" s="2" t="s">
        <v>25</v>
      </c>
      <c r="C23" s="2" t="s">
        <v>14</v>
      </c>
      <c r="D23" s="2"/>
      <c r="E23" s="2"/>
      <c r="F23" s="2"/>
      <c r="G23" s="2"/>
      <c r="H23" s="1">
        <v>7.6</v>
      </c>
      <c r="I23" s="1">
        <v>10</v>
      </c>
      <c r="J23" s="1">
        <v>10</v>
      </c>
      <c r="K23" s="1">
        <v>10</v>
      </c>
    </row>
    <row r="24" spans="1:11" ht="48" thickBot="1" x14ac:dyDescent="0.3">
      <c r="A24" s="18"/>
      <c r="B24" s="12" t="s">
        <v>81</v>
      </c>
      <c r="C24" s="2" t="s">
        <v>14</v>
      </c>
      <c r="D24" s="2"/>
      <c r="E24" s="2"/>
      <c r="F24" s="2"/>
      <c r="G24" s="2"/>
      <c r="H24" s="1">
        <v>0</v>
      </c>
      <c r="I24" s="1">
        <v>2339.6999999999998</v>
      </c>
      <c r="J24" s="1">
        <v>4136</v>
      </c>
      <c r="K24" s="1">
        <v>4136</v>
      </c>
    </row>
    <row r="25" spans="1:11" ht="25.5" customHeight="1" thickBot="1" x14ac:dyDescent="0.3">
      <c r="A25" s="34" t="s">
        <v>26</v>
      </c>
      <c r="B25" s="29" t="s">
        <v>27</v>
      </c>
      <c r="C25" s="2" t="s">
        <v>13</v>
      </c>
      <c r="D25" s="15"/>
      <c r="E25" s="15"/>
      <c r="F25" s="15"/>
      <c r="G25" s="15"/>
      <c r="H25" s="16">
        <f>H26</f>
        <v>52</v>
      </c>
      <c r="I25" s="16">
        <v>60</v>
      </c>
      <c r="J25" s="16">
        <v>70</v>
      </c>
      <c r="K25" s="16">
        <v>70</v>
      </c>
    </row>
    <row r="26" spans="1:11" ht="48" thickBot="1" x14ac:dyDescent="0.3">
      <c r="A26" s="35"/>
      <c r="B26" s="30"/>
      <c r="C26" s="2" t="s">
        <v>14</v>
      </c>
      <c r="D26" s="2"/>
      <c r="E26" s="2"/>
      <c r="F26" s="2"/>
      <c r="G26" s="2"/>
      <c r="H26" s="1">
        <v>52</v>
      </c>
      <c r="I26" s="1">
        <v>60</v>
      </c>
      <c r="J26" s="1">
        <v>70</v>
      </c>
      <c r="K26" s="1">
        <v>70</v>
      </c>
    </row>
    <row r="27" spans="1:11" ht="32.25" thickBot="1" x14ac:dyDescent="0.3">
      <c r="A27" s="36"/>
      <c r="B27" s="33"/>
      <c r="C27" s="2" t="s">
        <v>15</v>
      </c>
      <c r="D27" s="9" t="s">
        <v>16</v>
      </c>
      <c r="E27" s="9" t="s">
        <v>16</v>
      </c>
      <c r="F27" s="9" t="s">
        <v>16</v>
      </c>
      <c r="G27" s="9" t="s">
        <v>16</v>
      </c>
      <c r="H27" s="1" t="s">
        <v>16</v>
      </c>
      <c r="I27" s="1" t="s">
        <v>16</v>
      </c>
      <c r="J27" s="1" t="s">
        <v>16</v>
      </c>
      <c r="K27" s="1" t="s">
        <v>16</v>
      </c>
    </row>
    <row r="28" spans="1:11" ht="111" thickBot="1" x14ac:dyDescent="0.3">
      <c r="A28" s="11" t="s">
        <v>19</v>
      </c>
      <c r="B28" s="2" t="s">
        <v>28</v>
      </c>
      <c r="C28" s="2" t="s">
        <v>21</v>
      </c>
      <c r="D28" s="2"/>
      <c r="E28" s="2"/>
      <c r="F28" s="2"/>
      <c r="G28" s="2"/>
      <c r="H28" s="1">
        <v>52</v>
      </c>
      <c r="I28" s="1">
        <v>60</v>
      </c>
      <c r="J28" s="1">
        <v>70</v>
      </c>
      <c r="K28" s="1">
        <v>70</v>
      </c>
    </row>
    <row r="29" spans="1:11" ht="16.5" thickBot="1" x14ac:dyDescent="0.3">
      <c r="A29" s="34" t="s">
        <v>29</v>
      </c>
      <c r="B29" s="29" t="s">
        <v>30</v>
      </c>
      <c r="C29" s="2" t="s">
        <v>31</v>
      </c>
      <c r="D29" s="15"/>
      <c r="E29" s="15"/>
      <c r="F29" s="15"/>
      <c r="G29" s="15"/>
      <c r="H29" s="16">
        <f>H38</f>
        <v>5163.29</v>
      </c>
      <c r="I29" s="16">
        <f>I38</f>
        <v>5089.7</v>
      </c>
      <c r="J29" s="16">
        <f t="shared" ref="J29:K29" si="0">J38</f>
        <v>5748.2340000000004</v>
      </c>
      <c r="K29" s="16">
        <f t="shared" si="0"/>
        <v>5670.2190000000001</v>
      </c>
    </row>
    <row r="30" spans="1:11" ht="15.75" x14ac:dyDescent="0.25">
      <c r="A30" s="35"/>
      <c r="B30" s="30"/>
      <c r="C30" s="12" t="s">
        <v>32</v>
      </c>
      <c r="D30" s="29"/>
      <c r="E30" s="29"/>
      <c r="F30" s="29"/>
      <c r="G30" s="29"/>
      <c r="H30" s="51"/>
      <c r="I30" s="51"/>
      <c r="J30" s="51"/>
      <c r="K30" s="51"/>
    </row>
    <row r="31" spans="1:11" ht="63.75" thickBot="1" x14ac:dyDescent="0.3">
      <c r="A31" s="35"/>
      <c r="B31" s="30"/>
      <c r="C31" s="2" t="s">
        <v>78</v>
      </c>
      <c r="D31" s="33"/>
      <c r="E31" s="33"/>
      <c r="F31" s="33"/>
      <c r="G31" s="33"/>
      <c r="H31" s="52"/>
      <c r="I31" s="52"/>
      <c r="J31" s="52"/>
      <c r="K31" s="52"/>
    </row>
    <row r="32" spans="1:11" ht="16.5" thickBot="1" x14ac:dyDescent="0.3">
      <c r="A32" s="36"/>
      <c r="B32" s="33"/>
      <c r="C32" s="2" t="s">
        <v>33</v>
      </c>
      <c r="D32" s="2"/>
      <c r="E32" s="2"/>
      <c r="F32" s="2"/>
      <c r="G32" s="2"/>
      <c r="H32" s="4"/>
      <c r="I32" s="4"/>
      <c r="J32" s="4"/>
      <c r="K32" s="4"/>
    </row>
    <row r="33" spans="1:11" ht="60.75" customHeight="1" x14ac:dyDescent="0.25">
      <c r="A33" s="29" t="s">
        <v>34</v>
      </c>
      <c r="B33" s="41" t="s">
        <v>35</v>
      </c>
      <c r="C33" s="29"/>
      <c r="D33" s="29"/>
      <c r="E33" s="29"/>
      <c r="F33" s="29"/>
      <c r="G33" s="29"/>
      <c r="H33" s="31"/>
      <c r="I33" s="31"/>
      <c r="J33" s="31"/>
      <c r="K33" s="31"/>
    </row>
    <row r="34" spans="1:11" ht="6" customHeight="1" thickBot="1" x14ac:dyDescent="0.3">
      <c r="A34" s="30"/>
      <c r="B34" s="43"/>
      <c r="C34" s="33"/>
      <c r="D34" s="33"/>
      <c r="E34" s="33"/>
      <c r="F34" s="33"/>
      <c r="G34" s="33"/>
      <c r="H34" s="37"/>
      <c r="I34" s="37"/>
      <c r="J34" s="37"/>
      <c r="K34" s="37"/>
    </row>
    <row r="35" spans="1:11" ht="95.25" thickBot="1" x14ac:dyDescent="0.3">
      <c r="A35" s="30"/>
      <c r="B35" s="2" t="s">
        <v>36</v>
      </c>
      <c r="C35" s="2"/>
      <c r="D35" s="2"/>
      <c r="E35" s="2"/>
      <c r="F35" s="2"/>
      <c r="G35" s="2"/>
      <c r="H35" s="4"/>
      <c r="I35" s="4"/>
      <c r="J35" s="4"/>
      <c r="K35" s="4"/>
    </row>
    <row r="36" spans="1:11" ht="63.75" thickBot="1" x14ac:dyDescent="0.3">
      <c r="A36" s="30"/>
      <c r="B36" s="2" t="s">
        <v>79</v>
      </c>
      <c r="C36" s="2"/>
      <c r="D36" s="2"/>
      <c r="E36" s="2"/>
      <c r="F36" s="2"/>
      <c r="G36" s="2"/>
      <c r="H36" s="4"/>
      <c r="I36" s="4"/>
      <c r="J36" s="4"/>
      <c r="K36" s="4"/>
    </row>
    <row r="37" spans="1:11" ht="63.75" thickBot="1" x14ac:dyDescent="0.3">
      <c r="A37" s="30"/>
      <c r="B37" s="2" t="s">
        <v>37</v>
      </c>
      <c r="C37" s="2"/>
      <c r="D37" s="2"/>
      <c r="E37" s="2"/>
      <c r="F37" s="2"/>
      <c r="G37" s="2"/>
      <c r="H37" s="4"/>
      <c r="I37" s="4"/>
      <c r="J37" s="4"/>
      <c r="K37" s="4"/>
    </row>
    <row r="38" spans="1:11" ht="32.25" thickBot="1" x14ac:dyDescent="0.3">
      <c r="A38" s="33"/>
      <c r="B38" s="2" t="s">
        <v>38</v>
      </c>
      <c r="C38" s="2"/>
      <c r="D38" s="2"/>
      <c r="E38" s="2"/>
      <c r="F38" s="2"/>
      <c r="G38" s="2"/>
      <c r="H38" s="1">
        <v>5163.29</v>
      </c>
      <c r="I38" s="20">
        <v>5089.7</v>
      </c>
      <c r="J38" s="1">
        <v>5748.2340000000004</v>
      </c>
      <c r="K38" s="1">
        <v>5670.2190000000001</v>
      </c>
    </row>
    <row r="39" spans="1:11" ht="16.5" thickBot="1" x14ac:dyDescent="0.3">
      <c r="A39" s="34" t="s">
        <v>39</v>
      </c>
      <c r="B39" s="38" t="s">
        <v>40</v>
      </c>
      <c r="C39" s="2" t="s">
        <v>31</v>
      </c>
      <c r="D39" s="15"/>
      <c r="E39" s="15"/>
      <c r="F39" s="15"/>
      <c r="G39" s="15"/>
      <c r="H39" s="17">
        <f>H54+H58+H59</f>
        <v>68405.047999999995</v>
      </c>
      <c r="I39" s="21">
        <f>I54+I58+I59</f>
        <v>44567.248999999996</v>
      </c>
      <c r="J39" s="17">
        <f>J54+J58+J59</f>
        <v>39326.749000000003</v>
      </c>
      <c r="K39" s="17">
        <f>K54+K58+K59</f>
        <v>39465.548999999999</v>
      </c>
    </row>
    <row r="40" spans="1:11" ht="15.75" x14ac:dyDescent="0.25">
      <c r="A40" s="35"/>
      <c r="B40" s="39"/>
      <c r="C40" s="12" t="s">
        <v>32</v>
      </c>
      <c r="D40" s="29"/>
      <c r="E40" s="29"/>
      <c r="F40" s="29"/>
      <c r="G40" s="29"/>
      <c r="H40" s="31"/>
      <c r="I40" s="31"/>
      <c r="J40" s="31"/>
      <c r="K40" s="31"/>
    </row>
    <row r="41" spans="1:11" ht="32.25" thickBot="1" x14ac:dyDescent="0.3">
      <c r="A41" s="35"/>
      <c r="B41" s="39"/>
      <c r="C41" s="2" t="s">
        <v>41</v>
      </c>
      <c r="D41" s="33"/>
      <c r="E41" s="33"/>
      <c r="F41" s="33"/>
      <c r="G41" s="33"/>
      <c r="H41" s="37"/>
      <c r="I41" s="37"/>
      <c r="J41" s="37"/>
      <c r="K41" s="37"/>
    </row>
    <row r="42" spans="1:11" ht="16.5" thickBot="1" x14ac:dyDescent="0.3">
      <c r="A42" s="36"/>
      <c r="B42" s="40"/>
      <c r="C42" s="2" t="s">
        <v>33</v>
      </c>
      <c r="D42" s="2"/>
      <c r="E42" s="2"/>
      <c r="F42" s="2"/>
      <c r="G42" s="2"/>
      <c r="H42" s="1"/>
      <c r="I42" s="1"/>
      <c r="J42" s="1"/>
      <c r="K42" s="1"/>
    </row>
    <row r="43" spans="1:11" ht="48" thickBot="1" x14ac:dyDescent="0.3">
      <c r="A43" s="38" t="s">
        <v>42</v>
      </c>
      <c r="B43" s="13" t="s">
        <v>43</v>
      </c>
      <c r="C43" s="13" t="s">
        <v>44</v>
      </c>
      <c r="D43" s="2"/>
      <c r="E43" s="2"/>
      <c r="F43" s="2"/>
      <c r="G43" s="2"/>
      <c r="H43" s="1"/>
      <c r="I43" s="1"/>
      <c r="J43" s="1"/>
      <c r="K43" s="1"/>
    </row>
    <row r="44" spans="1:11" ht="32.25" thickBot="1" x14ac:dyDescent="0.3">
      <c r="A44" s="39"/>
      <c r="B44" s="13" t="s">
        <v>45</v>
      </c>
      <c r="C44" s="13" t="s">
        <v>44</v>
      </c>
      <c r="D44" s="2"/>
      <c r="E44" s="2"/>
      <c r="F44" s="2"/>
      <c r="G44" s="2"/>
      <c r="H44" s="1"/>
      <c r="I44" s="1"/>
      <c r="J44" s="1"/>
      <c r="K44" s="1"/>
    </row>
    <row r="45" spans="1:11" ht="48" thickBot="1" x14ac:dyDescent="0.3">
      <c r="A45" s="39"/>
      <c r="B45" s="13" t="s">
        <v>46</v>
      </c>
      <c r="C45" s="13" t="s">
        <v>44</v>
      </c>
      <c r="D45" s="2"/>
      <c r="E45" s="2"/>
      <c r="F45" s="2"/>
      <c r="G45" s="2"/>
      <c r="H45" s="1"/>
      <c r="I45" s="1"/>
      <c r="J45" s="1"/>
      <c r="K45" s="1"/>
    </row>
    <row r="46" spans="1:11" ht="32.25" thickBot="1" x14ac:dyDescent="0.3">
      <c r="A46" s="39"/>
      <c r="B46" s="13" t="s">
        <v>47</v>
      </c>
      <c r="C46" s="13" t="s">
        <v>44</v>
      </c>
      <c r="D46" s="2"/>
      <c r="E46" s="2"/>
      <c r="F46" s="2"/>
      <c r="G46" s="2"/>
      <c r="H46" s="1"/>
      <c r="I46" s="1"/>
      <c r="J46" s="1"/>
      <c r="K46" s="1"/>
    </row>
    <row r="47" spans="1:11" ht="48" thickBot="1" x14ac:dyDescent="0.3">
      <c r="A47" s="39"/>
      <c r="B47" s="13" t="s">
        <v>48</v>
      </c>
      <c r="C47" s="13" t="s">
        <v>44</v>
      </c>
      <c r="D47" s="2"/>
      <c r="E47" s="2"/>
      <c r="F47" s="2"/>
      <c r="G47" s="2"/>
      <c r="H47" s="1"/>
      <c r="I47" s="1"/>
      <c r="J47" s="1"/>
      <c r="K47" s="1"/>
    </row>
    <row r="48" spans="1:11" ht="48" thickBot="1" x14ac:dyDescent="0.3">
      <c r="A48" s="39"/>
      <c r="B48" s="13" t="s">
        <v>49</v>
      </c>
      <c r="C48" s="13" t="s">
        <v>44</v>
      </c>
      <c r="D48" s="2"/>
      <c r="E48" s="2"/>
      <c r="F48" s="2"/>
      <c r="G48" s="2"/>
      <c r="H48" s="1"/>
      <c r="I48" s="1"/>
      <c r="J48" s="1"/>
      <c r="K48" s="1"/>
    </row>
    <row r="49" spans="1:11" ht="48" thickBot="1" x14ac:dyDescent="0.3">
      <c r="A49" s="39"/>
      <c r="B49" s="13" t="s">
        <v>50</v>
      </c>
      <c r="C49" s="13" t="s">
        <v>44</v>
      </c>
      <c r="D49" s="2"/>
      <c r="E49" s="2"/>
      <c r="F49" s="2"/>
      <c r="G49" s="2"/>
      <c r="H49" s="1"/>
      <c r="I49" s="1"/>
      <c r="J49" s="1"/>
      <c r="K49" s="1"/>
    </row>
    <row r="50" spans="1:11" ht="16.5" thickBot="1" x14ac:dyDescent="0.3">
      <c r="A50" s="39"/>
      <c r="B50" s="13" t="s">
        <v>51</v>
      </c>
      <c r="C50" s="13" t="s">
        <v>44</v>
      </c>
      <c r="D50" s="2"/>
      <c r="E50" s="2"/>
      <c r="F50" s="2"/>
      <c r="G50" s="2"/>
      <c r="H50" s="1"/>
      <c r="I50" s="1"/>
      <c r="J50" s="1"/>
      <c r="K50" s="1"/>
    </row>
    <row r="51" spans="1:11" ht="48" thickBot="1" x14ac:dyDescent="0.3">
      <c r="A51" s="39"/>
      <c r="B51" s="13" t="s">
        <v>52</v>
      </c>
      <c r="C51" s="13" t="s">
        <v>44</v>
      </c>
      <c r="D51" s="2"/>
      <c r="E51" s="2"/>
      <c r="F51" s="2"/>
      <c r="G51" s="2"/>
      <c r="H51" s="1"/>
      <c r="I51" s="1"/>
      <c r="J51" s="1"/>
      <c r="K51" s="1"/>
    </row>
    <row r="52" spans="1:11" ht="32.25" thickBot="1" x14ac:dyDescent="0.3">
      <c r="A52" s="39"/>
      <c r="B52" s="13" t="s">
        <v>53</v>
      </c>
      <c r="C52" s="13" t="s">
        <v>44</v>
      </c>
      <c r="D52" s="2"/>
      <c r="E52" s="2"/>
      <c r="F52" s="2"/>
      <c r="G52" s="2"/>
      <c r="H52" s="1"/>
      <c r="I52" s="1"/>
      <c r="J52" s="1"/>
      <c r="K52" s="1"/>
    </row>
    <row r="53" spans="1:11" ht="32.25" thickBot="1" x14ac:dyDescent="0.3">
      <c r="A53" s="39"/>
      <c r="B53" s="13" t="s">
        <v>54</v>
      </c>
      <c r="C53" s="13" t="s">
        <v>44</v>
      </c>
      <c r="D53" s="2"/>
      <c r="E53" s="2"/>
      <c r="F53" s="2"/>
      <c r="G53" s="2"/>
      <c r="H53" s="1"/>
      <c r="I53" s="1"/>
      <c r="J53" s="1"/>
      <c r="K53" s="1"/>
    </row>
    <row r="54" spans="1:11" ht="79.5" thickBot="1" x14ac:dyDescent="0.3">
      <c r="A54" s="39"/>
      <c r="B54" s="13" t="s">
        <v>55</v>
      </c>
      <c r="C54" s="13" t="s">
        <v>44</v>
      </c>
      <c r="D54" s="2"/>
      <c r="E54" s="2"/>
      <c r="F54" s="2"/>
      <c r="G54" s="2"/>
      <c r="H54" s="4">
        <v>653.20000000000005</v>
      </c>
      <c r="I54" s="4">
        <v>653.20000000000005</v>
      </c>
      <c r="J54" s="4">
        <v>653.20000000000005</v>
      </c>
      <c r="K54" s="4">
        <v>632.5</v>
      </c>
    </row>
    <row r="55" spans="1:11" ht="48" thickBot="1" x14ac:dyDescent="0.3">
      <c r="A55" s="39"/>
      <c r="B55" s="13" t="s">
        <v>56</v>
      </c>
      <c r="C55" s="13" t="s">
        <v>44</v>
      </c>
      <c r="D55" s="2"/>
      <c r="E55" s="2"/>
      <c r="F55" s="2"/>
      <c r="G55" s="2"/>
      <c r="H55" s="5"/>
      <c r="I55" s="5"/>
      <c r="J55" s="5"/>
      <c r="K55" s="5"/>
    </row>
    <row r="56" spans="1:11" ht="63.75" thickBot="1" x14ac:dyDescent="0.3">
      <c r="A56" s="39"/>
      <c r="B56" s="13" t="s">
        <v>57</v>
      </c>
      <c r="C56" s="13" t="s">
        <v>58</v>
      </c>
      <c r="D56" s="2"/>
      <c r="E56" s="2"/>
      <c r="F56" s="2"/>
      <c r="G56" s="2"/>
      <c r="H56" s="5"/>
      <c r="I56" s="5"/>
      <c r="J56" s="5"/>
      <c r="K56" s="5"/>
    </row>
    <row r="57" spans="1:11" ht="48" thickBot="1" x14ac:dyDescent="0.3">
      <c r="A57" s="39"/>
      <c r="B57" s="13" t="s">
        <v>59</v>
      </c>
      <c r="C57" s="13" t="s">
        <v>60</v>
      </c>
      <c r="D57" s="2"/>
      <c r="E57" s="2"/>
      <c r="F57" s="2"/>
      <c r="G57" s="2"/>
      <c r="H57" s="5"/>
      <c r="I57" s="5"/>
      <c r="J57" s="5"/>
      <c r="K57" s="5"/>
    </row>
    <row r="58" spans="1:11" ht="32.25" thickBot="1" x14ac:dyDescent="0.3">
      <c r="A58" s="39"/>
      <c r="B58" s="13" t="s">
        <v>61</v>
      </c>
      <c r="C58" s="13" t="s">
        <v>44</v>
      </c>
      <c r="D58" s="2"/>
      <c r="E58" s="2"/>
      <c r="F58" s="2"/>
      <c r="G58" s="2"/>
      <c r="H58" s="4">
        <v>58636.563999999998</v>
      </c>
      <c r="I58" s="19">
        <v>33816</v>
      </c>
      <c r="J58" s="4">
        <v>28580</v>
      </c>
      <c r="K58" s="4">
        <v>28780</v>
      </c>
    </row>
    <row r="59" spans="1:11" ht="32.25" thickBot="1" x14ac:dyDescent="0.3">
      <c r="A59" s="39"/>
      <c r="B59" s="13" t="s">
        <v>62</v>
      </c>
      <c r="C59" s="13" t="s">
        <v>44</v>
      </c>
      <c r="D59" s="2"/>
      <c r="E59" s="2"/>
      <c r="F59" s="2"/>
      <c r="G59" s="2"/>
      <c r="H59" s="4">
        <v>9115.2839999999997</v>
      </c>
      <c r="I59" s="4">
        <v>10098.049000000001</v>
      </c>
      <c r="J59" s="4">
        <v>10093.549000000001</v>
      </c>
      <c r="K59" s="4">
        <v>10053.049000000001</v>
      </c>
    </row>
    <row r="60" spans="1:11" ht="48" thickBot="1" x14ac:dyDescent="0.3">
      <c r="A60" s="40"/>
      <c r="B60" s="13" t="s">
        <v>63</v>
      </c>
      <c r="C60" s="13" t="s">
        <v>44</v>
      </c>
      <c r="D60" s="2"/>
      <c r="E60" s="2"/>
      <c r="F60" s="2"/>
      <c r="G60" s="2"/>
      <c r="H60" s="5"/>
      <c r="I60" s="5"/>
      <c r="J60" s="5"/>
      <c r="K60" s="5"/>
    </row>
    <row r="61" spans="1:11" ht="16.5" thickBot="1" x14ac:dyDescent="0.3">
      <c r="A61" s="34" t="s">
        <v>64</v>
      </c>
      <c r="B61" s="41" t="s">
        <v>65</v>
      </c>
      <c r="C61" s="15" t="s">
        <v>13</v>
      </c>
      <c r="D61" s="15"/>
      <c r="E61" s="15"/>
      <c r="F61" s="15"/>
      <c r="G61" s="15"/>
      <c r="H61" s="16">
        <v>0</v>
      </c>
      <c r="I61" s="16">
        <v>0</v>
      </c>
      <c r="J61" s="16">
        <v>0</v>
      </c>
      <c r="K61" s="16">
        <v>0</v>
      </c>
    </row>
    <row r="62" spans="1:11" ht="15.75" x14ac:dyDescent="0.25">
      <c r="A62" s="35"/>
      <c r="B62" s="42"/>
      <c r="C62" s="12" t="s">
        <v>32</v>
      </c>
      <c r="D62" s="29"/>
      <c r="E62" s="29"/>
      <c r="F62" s="29"/>
      <c r="G62" s="29"/>
      <c r="H62" s="31"/>
      <c r="I62" s="31"/>
      <c r="J62" s="31"/>
      <c r="K62" s="31"/>
    </row>
    <row r="63" spans="1:11" ht="31.5" x14ac:dyDescent="0.25">
      <c r="A63" s="35"/>
      <c r="B63" s="42"/>
      <c r="C63" s="12" t="s">
        <v>66</v>
      </c>
      <c r="D63" s="30"/>
      <c r="E63" s="30"/>
      <c r="F63" s="30"/>
      <c r="G63" s="30"/>
      <c r="H63" s="32"/>
      <c r="I63" s="32"/>
      <c r="J63" s="32"/>
      <c r="K63" s="32"/>
    </row>
    <row r="64" spans="1:11" ht="16.5" thickBot="1" x14ac:dyDescent="0.3">
      <c r="A64" s="36"/>
      <c r="B64" s="43"/>
      <c r="C64" s="2" t="s">
        <v>67</v>
      </c>
      <c r="D64" s="2"/>
      <c r="E64" s="2"/>
      <c r="F64" s="2"/>
      <c r="G64" s="2"/>
      <c r="H64" s="1"/>
      <c r="I64" s="1"/>
      <c r="J64" s="1"/>
      <c r="K64" s="1"/>
    </row>
    <row r="65" spans="1:11" ht="53.25" customHeight="1" thickBot="1" x14ac:dyDescent="0.3">
      <c r="A65" s="29" t="s">
        <v>68</v>
      </c>
      <c r="B65" s="14" t="s">
        <v>69</v>
      </c>
      <c r="C65" s="2"/>
      <c r="D65" s="2"/>
      <c r="E65" s="2"/>
      <c r="F65" s="2"/>
      <c r="G65" s="2"/>
      <c r="H65" s="1"/>
      <c r="I65" s="1"/>
      <c r="J65" s="1"/>
      <c r="K65" s="1"/>
    </row>
    <row r="66" spans="1:11" ht="48" thickBot="1" x14ac:dyDescent="0.3">
      <c r="A66" s="30"/>
      <c r="B66" s="2" t="s">
        <v>70</v>
      </c>
      <c r="C66" s="2"/>
      <c r="D66" s="2"/>
      <c r="E66" s="2"/>
      <c r="F66" s="2"/>
      <c r="G66" s="2"/>
      <c r="H66" s="1"/>
      <c r="I66" s="1"/>
      <c r="J66" s="1"/>
      <c r="K66" s="1"/>
    </row>
    <row r="67" spans="1:11" ht="48" thickBot="1" x14ac:dyDescent="0.3">
      <c r="A67" s="33"/>
      <c r="B67" s="2" t="s">
        <v>71</v>
      </c>
      <c r="C67" s="2"/>
      <c r="D67" s="2"/>
      <c r="E67" s="2"/>
      <c r="F67" s="2"/>
      <c r="G67" s="2"/>
      <c r="H67" s="1"/>
      <c r="I67" s="1"/>
      <c r="J67" s="1"/>
      <c r="K67" s="1"/>
    </row>
    <row r="68" spans="1:11" ht="16.5" thickBot="1" x14ac:dyDescent="0.3">
      <c r="A68" s="34" t="s">
        <v>72</v>
      </c>
      <c r="B68" s="29" t="s">
        <v>73</v>
      </c>
      <c r="C68" s="15" t="s">
        <v>31</v>
      </c>
      <c r="D68" s="15"/>
      <c r="E68" s="15"/>
      <c r="F68" s="15"/>
      <c r="G68" s="15"/>
      <c r="H68" s="17">
        <f>H72</f>
        <v>24982.33</v>
      </c>
      <c r="I68" s="21">
        <f>I72</f>
        <v>29566.33</v>
      </c>
      <c r="J68" s="17">
        <f t="shared" ref="J68:K68" si="1">J72</f>
        <v>27665.387999999999</v>
      </c>
      <c r="K68" s="17">
        <f t="shared" si="1"/>
        <v>27539.245999999999</v>
      </c>
    </row>
    <row r="69" spans="1:11" ht="15.75" x14ac:dyDescent="0.25">
      <c r="A69" s="35"/>
      <c r="B69" s="30"/>
      <c r="C69" s="12" t="s">
        <v>32</v>
      </c>
      <c r="D69" s="29"/>
      <c r="E69" s="29"/>
      <c r="F69" s="29"/>
      <c r="G69" s="29"/>
      <c r="H69" s="22"/>
      <c r="I69" s="22"/>
      <c r="J69" s="22"/>
      <c r="K69" s="22"/>
    </row>
    <row r="70" spans="1:11" ht="32.25" thickBot="1" x14ac:dyDescent="0.3">
      <c r="A70" s="35"/>
      <c r="B70" s="30"/>
      <c r="C70" s="2" t="s">
        <v>41</v>
      </c>
      <c r="D70" s="33"/>
      <c r="E70" s="33"/>
      <c r="F70" s="33"/>
      <c r="G70" s="33"/>
      <c r="H70" s="23"/>
      <c r="I70" s="23"/>
      <c r="J70" s="23"/>
      <c r="K70" s="23"/>
    </row>
    <row r="71" spans="1:11" ht="19.5" thickBot="1" x14ac:dyDescent="0.3">
      <c r="A71" s="36"/>
      <c r="B71" s="33"/>
      <c r="C71" s="2" t="s">
        <v>33</v>
      </c>
      <c r="D71" s="2"/>
      <c r="E71" s="2"/>
      <c r="F71" s="2"/>
      <c r="G71" s="2"/>
      <c r="H71" s="5"/>
      <c r="I71" s="5"/>
      <c r="J71" s="5"/>
      <c r="K71" s="5"/>
    </row>
    <row r="72" spans="1:11" ht="48" thickBot="1" x14ac:dyDescent="0.3">
      <c r="A72" s="11" t="s">
        <v>68</v>
      </c>
      <c r="B72" s="13" t="s">
        <v>74</v>
      </c>
      <c r="C72" s="13" t="s">
        <v>75</v>
      </c>
      <c r="D72" s="2"/>
      <c r="E72" s="2"/>
      <c r="F72" s="2"/>
      <c r="G72" s="2"/>
      <c r="H72" s="4">
        <v>24982.33</v>
      </c>
      <c r="I72" s="19">
        <v>29566.33</v>
      </c>
      <c r="J72" s="4">
        <v>27665.387999999999</v>
      </c>
      <c r="K72" s="4">
        <v>27539.245999999999</v>
      </c>
    </row>
  </sheetData>
  <mergeCells count="79">
    <mergeCell ref="K69:K70"/>
    <mergeCell ref="H8:K8"/>
    <mergeCell ref="K9:K10"/>
    <mergeCell ref="K30:K31"/>
    <mergeCell ref="K33:K34"/>
    <mergeCell ref="K40:K41"/>
    <mergeCell ref="K62:K63"/>
    <mergeCell ref="H9:H10"/>
    <mergeCell ref="I9:I10"/>
    <mergeCell ref="H30:H31"/>
    <mergeCell ref="I30:I31"/>
    <mergeCell ref="J30:J31"/>
    <mergeCell ref="H33:H34"/>
    <mergeCell ref="I33:I34"/>
    <mergeCell ref="J33:J34"/>
    <mergeCell ref="H40:H41"/>
    <mergeCell ref="D8:G8"/>
    <mergeCell ref="D9:D10"/>
    <mergeCell ref="F9:F10"/>
    <mergeCell ref="G9:G10"/>
    <mergeCell ref="A25:A27"/>
    <mergeCell ref="A20:A22"/>
    <mergeCell ref="B20:B22"/>
    <mergeCell ref="A8:A10"/>
    <mergeCell ref="B8:B10"/>
    <mergeCell ref="C8:C10"/>
    <mergeCell ref="B25:B27"/>
    <mergeCell ref="J9:J10"/>
    <mergeCell ref="A12:A14"/>
    <mergeCell ref="A15:A17"/>
    <mergeCell ref="B15:B17"/>
    <mergeCell ref="A18:A19"/>
    <mergeCell ref="G30:G31"/>
    <mergeCell ref="A33:A38"/>
    <mergeCell ref="B33:B34"/>
    <mergeCell ref="C33:C34"/>
    <mergeCell ref="D33:D34"/>
    <mergeCell ref="E33:E34"/>
    <mergeCell ref="F33:F34"/>
    <mergeCell ref="G33:G34"/>
    <mergeCell ref="A29:A32"/>
    <mergeCell ref="B29:B32"/>
    <mergeCell ref="D30:D31"/>
    <mergeCell ref="F30:F31"/>
    <mergeCell ref="E30:E31"/>
    <mergeCell ref="I40:I41"/>
    <mergeCell ref="J40:J41"/>
    <mergeCell ref="A43:A60"/>
    <mergeCell ref="A61:A64"/>
    <mergeCell ref="B61:B64"/>
    <mergeCell ref="D62:D63"/>
    <mergeCell ref="E62:E63"/>
    <mergeCell ref="F62:F63"/>
    <mergeCell ref="A39:A42"/>
    <mergeCell ref="B39:B42"/>
    <mergeCell ref="D40:D41"/>
    <mergeCell ref="E40:E41"/>
    <mergeCell ref="F40:F41"/>
    <mergeCell ref="D69:D70"/>
    <mergeCell ref="E69:E70"/>
    <mergeCell ref="F69:F70"/>
    <mergeCell ref="G40:G41"/>
    <mergeCell ref="G69:G70"/>
    <mergeCell ref="H69:H70"/>
    <mergeCell ref="I69:I70"/>
    <mergeCell ref="J69:J70"/>
    <mergeCell ref="A1:J1"/>
    <mergeCell ref="A2:J2"/>
    <mergeCell ref="A3:J3"/>
    <mergeCell ref="A5:J5"/>
    <mergeCell ref="A6:J6"/>
    <mergeCell ref="B12:B14"/>
    <mergeCell ref="G62:G63"/>
    <mergeCell ref="H62:H63"/>
    <mergeCell ref="I62:I63"/>
    <mergeCell ref="J62:J63"/>
    <mergeCell ref="A65:A67"/>
    <mergeCell ref="A68:A71"/>
    <mergeCell ref="B68:B71"/>
  </mergeCells>
  <pageMargins left="0.70866141732283472" right="0.70866141732283472" top="0.74803149606299213" bottom="0.74803149606299213" header="0.31496062992125984" footer="0.31496062992125984"/>
  <pageSetup paperSize="9" scale="6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2015-04-03T08:24:35Z</cp:lastPrinted>
  <dcterms:created xsi:type="dcterms:W3CDTF">2014-08-04T11:56:29Z</dcterms:created>
  <dcterms:modified xsi:type="dcterms:W3CDTF">2015-05-27T09:45:39Z</dcterms:modified>
</cp:coreProperties>
</file>