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Дотация-сбалансир." sheetId="1" r:id="rId1"/>
  </sheets>
  <definedNames>
    <definedName name="_xlnm.Print_Area" localSheetId="0">'Дотация-сбалансир.'!$A$1:$C$26</definedName>
  </definedNames>
  <calcPr fullCalcOnLoad="1"/>
</workbook>
</file>

<file path=xl/sharedStrings.xml><?xml version="1.0" encoding="utf-8"?>
<sst xmlns="http://schemas.openxmlformats.org/spreadsheetml/2006/main" count="21" uniqueCount="21">
  <si>
    <t>Сумма</t>
  </si>
  <si>
    <t>ВСЕГО:</t>
  </si>
  <si>
    <t>Сельское поселение "Тракт"</t>
  </si>
  <si>
    <t>Сельское поселение "Серегово"</t>
  </si>
  <si>
    <t>Сельское поселение "Шошка"</t>
  </si>
  <si>
    <t>Сельское поселение "Ветью"</t>
  </si>
  <si>
    <t>Сельское поселение "Мещура"</t>
  </si>
  <si>
    <t>Сельское поселение "Иоссер"</t>
  </si>
  <si>
    <t xml:space="preserve">Сельское поселение "Туръя" </t>
  </si>
  <si>
    <t>тыс.рублей</t>
  </si>
  <si>
    <t>Наименование поселений</t>
  </si>
  <si>
    <t>Сельское поселение "Чиньяворык"</t>
  </si>
  <si>
    <t>Распределение субвенций</t>
  </si>
  <si>
    <t>Городское поселение "Синдор"</t>
  </si>
  <si>
    <t xml:space="preserve">к решению Совета муниципального </t>
  </si>
  <si>
    <t>района  "Княжпогостский"</t>
  </si>
  <si>
    <t>Таблица 6</t>
  </si>
  <si>
    <t xml:space="preserve">                 бюджетам поселений  на осуществление полномочий  по государственной регистрации актов гражданского состояния за счет средств, поступающих из республиканского бюджета Республики Коми, за счет средств федерального бюджета на 2013год</t>
  </si>
  <si>
    <t>Приложение № 10</t>
  </si>
  <si>
    <t>от 11.09.2013г. №203</t>
  </si>
  <si>
    <t>приложения №12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</si>
</sst>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7">
    <font>
      <sz val="10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sz val="12"/>
      <name val="Courier"/>
      <family val="0"/>
    </font>
    <font>
      <u val="single"/>
      <sz val="12"/>
      <color indexed="36"/>
      <name val="Courie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64" fontId="7" fillId="0" borderId="0" xfId="60" applyFont="1" applyBorder="1" applyAlignment="1">
      <alignment/>
      <protection/>
    </xf>
    <xf numFmtId="164" fontId="8" fillId="33" borderId="0" xfId="60" applyFont="1" applyFill="1" applyBorder="1" applyAlignment="1">
      <alignment/>
      <protection/>
    </xf>
    <xf numFmtId="164" fontId="8" fillId="0" borderId="0" xfId="60" applyFont="1" applyBorder="1" applyAlignment="1">
      <alignment/>
      <protection/>
    </xf>
    <xf numFmtId="164" fontId="7" fillId="33" borderId="0" xfId="60" applyFont="1" applyFill="1" applyBorder="1" applyAlignme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164" fontId="13" fillId="0" borderId="0" xfId="60" applyFont="1" applyFill="1" applyBorder="1" applyAlignment="1">
      <alignment wrapText="1"/>
      <protection/>
    </xf>
    <xf numFmtId="169" fontId="10" fillId="0" borderId="10" xfId="0" applyNumberFormat="1" applyFont="1" applyBorder="1" applyAlignment="1">
      <alignment horizontal="right" wrapText="1"/>
    </xf>
    <xf numFmtId="164" fontId="12" fillId="0" borderId="11" xfId="60" applyFont="1" applyFill="1" applyBorder="1" applyAlignment="1">
      <alignment horizontal="center" wrapText="1"/>
      <protection/>
    </xf>
    <xf numFmtId="164" fontId="12" fillId="0" borderId="12" xfId="60" applyFont="1" applyFill="1" applyBorder="1" applyAlignment="1">
      <alignment horizontal="left" wrapText="1"/>
      <protection/>
    </xf>
    <xf numFmtId="169" fontId="12" fillId="0" borderId="12" xfId="0" applyNumberFormat="1" applyFont="1" applyBorder="1" applyAlignment="1">
      <alignment/>
    </xf>
    <xf numFmtId="164" fontId="10" fillId="0" borderId="0" xfId="60" applyFont="1" applyBorder="1" applyAlignment="1">
      <alignment wrapText="1"/>
      <protection/>
    </xf>
    <xf numFmtId="164" fontId="10" fillId="0" borderId="0" xfId="60" applyFont="1" applyFill="1" applyBorder="1" applyAlignment="1">
      <alignment wrapText="1"/>
      <protection/>
    </xf>
    <xf numFmtId="164" fontId="10" fillId="33" borderId="0" xfId="60" applyFont="1" applyFill="1" applyBorder="1" applyAlignment="1">
      <alignment/>
      <protection/>
    </xf>
    <xf numFmtId="169" fontId="10" fillId="0" borderId="0" xfId="0" applyNumberFormat="1" applyFont="1" applyAlignment="1">
      <alignment/>
    </xf>
    <xf numFmtId="164" fontId="12" fillId="0" borderId="0" xfId="60" applyFont="1" applyFill="1" applyBorder="1" applyAlignment="1">
      <alignment horizontal="center" wrapText="1"/>
      <protection/>
    </xf>
    <xf numFmtId="0" fontId="11" fillId="0" borderId="0" xfId="0" applyFont="1" applyAlignment="1">
      <alignment wrapText="1"/>
    </xf>
    <xf numFmtId="0" fontId="12" fillId="0" borderId="0" xfId="60" applyNumberFormat="1" applyFont="1" applyFill="1" applyBorder="1" applyAlignment="1">
      <alignment horizontal="center" wrapText="1" shrinkToFit="1"/>
      <protection/>
    </xf>
    <xf numFmtId="0" fontId="11" fillId="0" borderId="0" xfId="0" applyFont="1" applyAlignment="1">
      <alignment horizontal="center" wrapText="1" shrinkToFi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tabSelected="1" zoomScalePageLayoutView="0" workbookViewId="0" topLeftCell="A1">
      <selection activeCell="A1" sqref="A1:D16384"/>
    </sheetView>
  </sheetViews>
  <sheetFormatPr defaultColWidth="9.00390625" defaultRowHeight="12.75"/>
  <cols>
    <col min="2" max="2" width="57.00390625" style="7" customWidth="1"/>
    <col min="3" max="3" width="17.25390625" style="0" customWidth="1"/>
  </cols>
  <sheetData>
    <row r="1" spans="2:3" ht="18.75">
      <c r="B1" s="31" t="s">
        <v>18</v>
      </c>
      <c r="C1" s="31"/>
    </row>
    <row r="2" spans="2:3" ht="18.75">
      <c r="B2" s="31" t="s">
        <v>14</v>
      </c>
      <c r="C2" s="31"/>
    </row>
    <row r="3" spans="2:3" ht="18.75">
      <c r="B3" s="31" t="s">
        <v>15</v>
      </c>
      <c r="C3" s="31"/>
    </row>
    <row r="4" spans="2:3" ht="18.75">
      <c r="B4" s="31" t="s">
        <v>19</v>
      </c>
      <c r="C4" s="31"/>
    </row>
    <row r="5" spans="2:3" ht="18.75">
      <c r="B5" s="14"/>
      <c r="C5" s="15"/>
    </row>
    <row r="6" spans="2:3" ht="15.75" customHeight="1">
      <c r="B6" s="16"/>
      <c r="C6" s="16" t="s">
        <v>16</v>
      </c>
    </row>
    <row r="7" spans="2:3" ht="15.75" customHeight="1">
      <c r="B7" s="30" t="s">
        <v>20</v>
      </c>
      <c r="C7" s="30"/>
    </row>
    <row r="8" spans="2:3" ht="18.75">
      <c r="B8" s="16"/>
      <c r="C8" s="15"/>
    </row>
    <row r="9" spans="2:5" ht="13.5" customHeight="1">
      <c r="B9" s="26" t="s">
        <v>12</v>
      </c>
      <c r="C9" s="27"/>
      <c r="D9" s="8"/>
      <c r="E9" s="8"/>
    </row>
    <row r="10" spans="2:5" ht="98.25" customHeight="1">
      <c r="B10" s="28" t="s">
        <v>17</v>
      </c>
      <c r="C10" s="29"/>
      <c r="D10" s="8"/>
      <c r="E10" s="8"/>
    </row>
    <row r="11" spans="2:3" ht="18.75">
      <c r="B11" s="17"/>
      <c r="C11" s="15"/>
    </row>
    <row r="12" spans="2:3" ht="15.75" customHeight="1">
      <c r="B12" s="18"/>
      <c r="C12" s="18" t="s">
        <v>9</v>
      </c>
    </row>
    <row r="13" spans="2:17" ht="18.75">
      <c r="B13" s="19" t="s">
        <v>10</v>
      </c>
      <c r="C13" s="19" t="s">
        <v>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2:17" ht="18.75">
      <c r="B14" s="20" t="s">
        <v>1</v>
      </c>
      <c r="C14" s="21">
        <f>SUM(C16:C24)</f>
        <v>82</v>
      </c>
      <c r="F14" s="9"/>
      <c r="G14" s="9"/>
      <c r="H14" s="9"/>
      <c r="I14" s="9"/>
      <c r="J14" s="9"/>
      <c r="K14" s="9"/>
      <c r="L14" s="9"/>
      <c r="M14" s="9"/>
      <c r="N14" s="10"/>
      <c r="O14" s="11"/>
      <c r="P14" s="9"/>
      <c r="Q14" s="9"/>
    </row>
    <row r="15" spans="2:17" ht="18.75">
      <c r="B15" s="17"/>
      <c r="C15" s="15"/>
      <c r="F15" s="9"/>
      <c r="G15" s="9"/>
      <c r="H15" s="12"/>
      <c r="I15" s="9"/>
      <c r="J15" s="9"/>
      <c r="K15" s="9"/>
      <c r="L15" s="9"/>
      <c r="M15" s="9"/>
      <c r="N15" s="10"/>
      <c r="O15" s="11"/>
      <c r="P15" s="9"/>
      <c r="Q15" s="9"/>
    </row>
    <row r="16" spans="2:17" ht="18.75">
      <c r="B16" s="22" t="s">
        <v>13</v>
      </c>
      <c r="C16" s="25">
        <f>23.7+0.1</f>
        <v>23.8</v>
      </c>
      <c r="F16" s="9"/>
      <c r="G16" s="9"/>
      <c r="H16" s="9"/>
      <c r="I16" s="9"/>
      <c r="J16" s="9"/>
      <c r="K16" s="9"/>
      <c r="L16" s="9"/>
      <c r="M16" s="9"/>
      <c r="N16" s="10"/>
      <c r="O16" s="9"/>
      <c r="P16" s="9"/>
      <c r="Q16" s="9"/>
    </row>
    <row r="17" spans="2:17" ht="18.75">
      <c r="B17" s="22" t="s">
        <v>2</v>
      </c>
      <c r="C17" s="25">
        <f>0.1+19.5</f>
        <v>19.6</v>
      </c>
      <c r="F17" s="9"/>
      <c r="G17" s="9"/>
      <c r="H17" s="9"/>
      <c r="I17" s="9"/>
      <c r="J17" s="9"/>
      <c r="K17" s="9"/>
      <c r="L17" s="9"/>
      <c r="M17" s="9"/>
      <c r="N17" s="10"/>
      <c r="O17" s="9"/>
      <c r="P17" s="9"/>
      <c r="Q17" s="9"/>
    </row>
    <row r="18" spans="2:17" ht="18.75">
      <c r="B18" s="22" t="s">
        <v>3</v>
      </c>
      <c r="C18" s="25">
        <f>0.1+7.8</f>
        <v>7.8999999999999995</v>
      </c>
      <c r="F18" s="9"/>
      <c r="G18" s="9"/>
      <c r="H18" s="9"/>
      <c r="I18" s="13"/>
      <c r="J18" s="9"/>
      <c r="K18" s="9"/>
      <c r="L18" s="9"/>
      <c r="M18" s="9"/>
      <c r="N18" s="10"/>
      <c r="O18" s="11"/>
      <c r="P18" s="9"/>
      <c r="Q18" s="9"/>
    </row>
    <row r="19" spans="2:17" ht="18.75">
      <c r="B19" s="22" t="s">
        <v>4</v>
      </c>
      <c r="C19" s="25">
        <f>0.1+4.3</f>
        <v>4.3999999999999995</v>
      </c>
      <c r="F19" s="9"/>
      <c r="G19" s="9"/>
      <c r="H19" s="9"/>
      <c r="I19" s="13"/>
      <c r="J19" s="9"/>
      <c r="K19" s="9"/>
      <c r="L19" s="9"/>
      <c r="M19" s="9"/>
      <c r="N19" s="10"/>
      <c r="O19" s="11"/>
      <c r="P19" s="9"/>
      <c r="Q19" s="9"/>
    </row>
    <row r="20" spans="2:17" ht="18.75">
      <c r="B20" s="23" t="s">
        <v>8</v>
      </c>
      <c r="C20" s="25">
        <f>0.1+2.4</f>
        <v>2.5</v>
      </c>
      <c r="F20" s="9"/>
      <c r="G20" s="9"/>
      <c r="H20" s="9"/>
      <c r="I20" s="13"/>
      <c r="J20" s="9"/>
      <c r="K20" s="9"/>
      <c r="L20" s="9"/>
      <c r="M20" s="9"/>
      <c r="N20" s="10"/>
      <c r="O20" s="11"/>
      <c r="P20" s="9"/>
      <c r="Q20" s="9"/>
    </row>
    <row r="21" spans="2:17" ht="18.75">
      <c r="B21" s="22" t="s">
        <v>5</v>
      </c>
      <c r="C21" s="25">
        <f>0.1+1.3</f>
        <v>1.4000000000000001</v>
      </c>
      <c r="F21" s="9"/>
      <c r="G21" s="9"/>
      <c r="H21" s="9"/>
      <c r="I21" s="13"/>
      <c r="J21" s="9"/>
      <c r="K21" s="9"/>
      <c r="L21" s="9"/>
      <c r="M21" s="9"/>
      <c r="N21" s="10"/>
      <c r="O21" s="11"/>
      <c r="P21" s="9"/>
      <c r="Q21" s="9"/>
    </row>
    <row r="22" spans="2:17" ht="18.75">
      <c r="B22" s="22" t="s">
        <v>6</v>
      </c>
      <c r="C22" s="25">
        <f>0.1+3.3</f>
        <v>3.4</v>
      </c>
      <c r="F22" s="9"/>
      <c r="G22" s="9"/>
      <c r="H22" s="9"/>
      <c r="I22" s="13"/>
      <c r="J22" s="9"/>
      <c r="K22" s="9"/>
      <c r="L22" s="9"/>
      <c r="M22" s="9"/>
      <c r="N22" s="10"/>
      <c r="O22" s="11"/>
      <c r="P22" s="9"/>
      <c r="Q22" s="9"/>
    </row>
    <row r="23" spans="2:17" ht="18.75">
      <c r="B23" s="22" t="s">
        <v>11</v>
      </c>
      <c r="C23" s="25">
        <f>0.1+15</f>
        <v>15.1</v>
      </c>
      <c r="F23" s="9"/>
      <c r="G23" s="9"/>
      <c r="H23" s="9"/>
      <c r="I23" s="9"/>
      <c r="J23" s="9"/>
      <c r="K23" s="9"/>
      <c r="L23" s="9"/>
      <c r="M23" s="9"/>
      <c r="N23" s="10"/>
      <c r="O23" s="9"/>
      <c r="P23" s="9"/>
      <c r="Q23" s="9"/>
    </row>
    <row r="24" spans="2:17" ht="18.75">
      <c r="B24" s="22" t="s">
        <v>7</v>
      </c>
      <c r="C24" s="25">
        <f>0.1+3.8</f>
        <v>3.9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2:17" ht="18.75">
      <c r="B25" s="24"/>
      <c r="C25" s="15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2:3" ht="18.75">
      <c r="B26" s="24"/>
      <c r="C26" s="15"/>
    </row>
    <row r="27" ht="15.75">
      <c r="B27" s="1"/>
    </row>
    <row r="28" ht="15.75">
      <c r="B28" s="3"/>
    </row>
    <row r="29" ht="15.75">
      <c r="B29" s="3"/>
    </row>
    <row r="30" ht="15.75">
      <c r="B30" s="3"/>
    </row>
    <row r="31" ht="15.75">
      <c r="B31" s="3"/>
    </row>
    <row r="32" ht="15.75">
      <c r="B32" s="3"/>
    </row>
    <row r="33" ht="15.75">
      <c r="B33" s="3"/>
    </row>
    <row r="34" ht="15.75">
      <c r="B34" s="3"/>
    </row>
    <row r="35" ht="15.75">
      <c r="B35" s="3"/>
    </row>
    <row r="36" ht="15.75">
      <c r="B36" s="1"/>
    </row>
    <row r="37" ht="15.75">
      <c r="B37" s="1"/>
    </row>
    <row r="38" ht="15.75">
      <c r="B38" s="3"/>
    </row>
    <row r="39" ht="15.75">
      <c r="B39" s="2"/>
    </row>
    <row r="40" ht="15.75">
      <c r="B40" s="4"/>
    </row>
    <row r="41" ht="15.75">
      <c r="B41" s="4"/>
    </row>
    <row r="42" ht="15.75">
      <c r="B42" s="4"/>
    </row>
    <row r="43" ht="15.75">
      <c r="B43" s="4"/>
    </row>
    <row r="44" ht="15.75">
      <c r="B44" s="4"/>
    </row>
    <row r="45" ht="15.75">
      <c r="B45" s="4"/>
    </row>
    <row r="46" ht="15.75">
      <c r="B46" s="4"/>
    </row>
    <row r="47" ht="15.75">
      <c r="B47" s="5"/>
    </row>
    <row r="48" ht="15.75">
      <c r="B48" s="6"/>
    </row>
  </sheetData>
  <sheetProtection password="EEDF" sheet="1" formatCells="0" formatColumns="0" formatRows="0" insertColumns="0" insertRows="0" insertHyperlinks="0" deleteColumns="0" deleteRows="0" sort="0" autoFilter="0" pivotTables="0"/>
  <mergeCells count="7">
    <mergeCell ref="B9:C9"/>
    <mergeCell ref="B10:C10"/>
    <mergeCell ref="B7:C7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2013-09-18T09:04:29Z</cp:lastPrinted>
  <dcterms:created xsi:type="dcterms:W3CDTF">2005-12-23T14:05:16Z</dcterms:created>
  <dcterms:modified xsi:type="dcterms:W3CDTF">2013-09-18T15:08:58Z</dcterms:modified>
  <cp:category/>
  <cp:version/>
  <cp:contentType/>
  <cp:contentStatus/>
</cp:coreProperties>
</file>