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ож 2" sheetId="1" r:id="rId1"/>
  </sheets>
  <definedNames>
    <definedName name="APPT" localSheetId="0">'прилож 2'!$A$15</definedName>
    <definedName name="FIO" localSheetId="0">'прилож 2'!$F$15</definedName>
    <definedName name="LAST_CELL" localSheetId="0">'прилож 2'!$J$152</definedName>
    <definedName name="SIGN" localSheetId="0">'прилож 2'!$A$15:$H$16</definedName>
  </definedNames>
  <calcPr fullCalcOnLoad="1"/>
</workbook>
</file>

<file path=xl/sharedStrings.xml><?xml version="1.0" encoding="utf-8"?>
<sst xmlns="http://schemas.openxmlformats.org/spreadsheetml/2006/main" count="564" uniqueCount="254">
  <si>
    <t>Финансовое управление администрации муниципального района "Княжпогостский"</t>
  </si>
  <si>
    <t>КВСР</t>
  </si>
  <si>
    <t>Наименование КВСР</t>
  </si>
  <si>
    <t>КЦСР</t>
  </si>
  <si>
    <t>Наименование КЦСР</t>
  </si>
  <si>
    <t>Расход по ЛС</t>
  </si>
  <si>
    <t>905</t>
  </si>
  <si>
    <t>Контрольно-счетная палата Княжпогостского района</t>
  </si>
  <si>
    <t>99 9 00 00300</t>
  </si>
  <si>
    <t>Руководитель контрольно-счетной палаты</t>
  </si>
  <si>
    <t>99 9 00 64502</t>
  </si>
  <si>
    <t>Осуществление полномочий по формированию, исполнению и контролю за исполнением бюджета поселений</t>
  </si>
  <si>
    <t>99 9 00 82040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</si>
  <si>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</si>
  <si>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921</t>
  </si>
  <si>
    <t>Совет муниципального района "Княжпогостский"</t>
  </si>
  <si>
    <t>99 9 00 92920</t>
  </si>
  <si>
    <t>Выполнение других обязательств государства</t>
  </si>
  <si>
    <t>923</t>
  </si>
  <si>
    <t>Администрация муниципального района "Княжпогостский"</t>
  </si>
  <si>
    <t>01 1 I4 S2190</t>
  </si>
  <si>
    <t>Расходы в рамках мероприятий в рамках регионального проекта "Расширение доступа субъектов малого и среднего предпринимательствак финансовым ресурсам, в том числе к льготному финансированию"</t>
  </si>
  <si>
    <t>01 1 I5 55272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</si>
  <si>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</si>
  <si>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01 3 1И S2550</t>
  </si>
  <si>
    <t>Реализация народных проектов в сфере АГРОПРОМЫШЛЕННОГО комплекса, прошедших отбор в рамках проекта "Народный бюджет"</t>
  </si>
  <si>
    <t>01 6 1В S2540</t>
  </si>
  <si>
    <t>Реализация народных проектов в сфере ЗАНЯТОСТИ НАСЕЛЕНИЯ, прошедших отбор в рамках проекта "Народный бюджет"</t>
  </si>
  <si>
    <t>02 1 1A 00000</t>
  </si>
  <si>
    <t>Содержание автомобильных дорог общего пользования местного значения</t>
  </si>
  <si>
    <t>02 1 1A 64503</t>
  </si>
  <si>
    <t>Содержание автомобильных дорог общего пользования местного значения (латынь)</t>
  </si>
  <si>
    <t>02 1 1А S2220</t>
  </si>
  <si>
    <t>02 1 1Б 00000</t>
  </si>
  <si>
    <t>Капитальный ремонт и ремонт автомобильных дорого общего пользования местного значения</t>
  </si>
  <si>
    <t>02 1 1В S2210</t>
  </si>
  <si>
    <t>Оборудование и содержание ледовых переправ</t>
  </si>
  <si>
    <t>02 1 1Г 64504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</si>
  <si>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</si>
  <si>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1Н 64514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</si>
  <si>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</si>
  <si>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02 1 1П 00000</t>
  </si>
  <si>
    <t>Организация внутримуниципальных перевозок</t>
  </si>
  <si>
    <t>02 1 1Р 64514</t>
  </si>
  <si>
    <t>Организация транспортного обслуживания населения между поселениями</t>
  </si>
  <si>
    <t>02 1 1С 64577</t>
  </si>
  <si>
    <t>Организация транспортного обслуживания на городских маршрутах</t>
  </si>
  <si>
    <t>02 2 2А 64578</t>
  </si>
  <si>
    <t>Разработка комплексных схем организации дорожного движения</t>
  </si>
  <si>
    <t>03 1 1М 64571</t>
  </si>
  <si>
    <t>Снос аварийных домов</t>
  </si>
  <si>
    <t>03 2 2Д 64572</t>
  </si>
  <si>
    <t>Проведение ремонтных работ по канализационным и инженерным сетям</t>
  </si>
  <si>
    <t>03 2 2Е S2480</t>
  </si>
  <si>
    <t>Реализация народных проектов в сфере БЛАГОУСТРОЙСТВА, прошедших отбор в рамках проекта "Народный проект"</t>
  </si>
  <si>
    <t>03 2 2Ж 64572</t>
  </si>
  <si>
    <t>Модернизация и ремонт коммунальных систем инженерной инфраструктуры и другого имущества</t>
  </si>
  <si>
    <t>03 2 2И 00000</t>
  </si>
  <si>
    <t>Разработка и утверждение схем водоснабжения, водоотведения</t>
  </si>
  <si>
    <t>07 7 7А 00000</t>
  </si>
  <si>
    <t>Руководство и управление в сфере установленных функций органов местного самоуправления</t>
  </si>
  <si>
    <t>08 3 3Б 73120</t>
  </si>
  <si>
    <t>Осуществление переданных государственных полномочий Республики Коми по отлову и содержанию безнадзорных животных (средства РБ)</t>
  </si>
  <si>
    <t>08 3 3Г 00000</t>
  </si>
  <si>
    <t>Антитеррористическая пропаганда</t>
  </si>
  <si>
    <t>08 4 1Б 64579</t>
  </si>
  <si>
    <t>Обустройство контейнерных площадок для накопления ТКО</t>
  </si>
  <si>
    <t>08 4 1Б 64581</t>
  </si>
  <si>
    <t>Обустройство контейнерных площадок для накопления ТКО в соответствии с заключенными соглашениями</t>
  </si>
  <si>
    <t>08 5 1А 64584</t>
  </si>
  <si>
    <t>Организация охраны общественного порядка добровольными народными дружинами</t>
  </si>
  <si>
    <t>08 5 1Б 64583</t>
  </si>
  <si>
    <t>Проведение профилактических мероприятий правоохранительной направленности</t>
  </si>
  <si>
    <t>09 1 1А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</si>
  <si>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</si>
  <si>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1В 00000</t>
  </si>
  <si>
    <t>Мероприятия по поддержке районных общественных организаций ветеранов и инвалидов</t>
  </si>
  <si>
    <t>09 1 1Г 00000</t>
  </si>
  <si>
    <t>Оформление ветеранам подписки на периодические печатные издания</t>
  </si>
  <si>
    <t>99 9 00 00200</t>
  </si>
  <si>
    <t>Расходы в целях обеспечения выполнения функций органов местного самоуправления (руководитель администрации)</t>
  </si>
  <si>
    <t>99 9 00 00410</t>
  </si>
  <si>
    <t>Расходы на подготовку и проведение выборов</t>
  </si>
  <si>
    <t>99 9 00 51200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</si>
  <si>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</si>
  <si>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99 9 00 73040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</si>
  <si>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</si>
  <si>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99 9 00 73080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</si>
  <si>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</si>
  <si>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99 9 00 73150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</si>
  <si>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</si>
  <si>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956</t>
  </si>
  <si>
    <t>Отдел культуры и спорта администрации муниципального района "Княжпогостский"</t>
  </si>
  <si>
    <t>01 2 3Г 00000</t>
  </si>
  <si>
    <t>Рекламно-информационное обеспечение продвижения туристического продукта на внутреннем и внешнем рынках</t>
  </si>
  <si>
    <t>05 1 1В 00000</t>
  </si>
  <si>
    <t>Выполнение муниципального задания (ДШИ)</t>
  </si>
  <si>
    <t>05 1 1В S2700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</si>
  <si>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</si>
  <si>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2 2А L5190</t>
  </si>
  <si>
    <t>Субсидия на поддержку отрасли культуры</t>
  </si>
  <si>
    <t>05 2 2Б 00000</t>
  </si>
  <si>
    <t>Подписка на периодические издания</t>
  </si>
  <si>
    <t>05 2 2В 00000</t>
  </si>
  <si>
    <t>Функционирование информационно-маркетингового центра малого и среднего предпринимательства</t>
  </si>
  <si>
    <t>05 2 2Д 00000</t>
  </si>
  <si>
    <t>Выполнение муниципального задания</t>
  </si>
  <si>
    <t>05 2 2Д 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</si>
  <si>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</si>
  <si>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S2850</t>
  </si>
  <si>
    <t>Мероприятия по организации деятельности по сбору и транспортированию твёрдых коммунальных отходов</t>
  </si>
  <si>
    <t>05 3 3Б 00000</t>
  </si>
  <si>
    <t>05 3 3Б S2690</t>
  </si>
  <si>
    <t>05 3 3Б S2850</t>
  </si>
  <si>
    <t>05 4 4A S2850</t>
  </si>
  <si>
    <t>05 4 4А 00000</t>
  </si>
  <si>
    <t>Выполнение муниципального задания (учреждения культуры)</t>
  </si>
  <si>
    <t>05 4 4А S2690</t>
  </si>
  <si>
    <t>05 4 4Б 00000</t>
  </si>
  <si>
    <t>Проведение культурно-досуговых мероприятий</t>
  </si>
  <si>
    <t>05 4 4В L4670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</si>
  <si>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</si>
  <si>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4В S2150</t>
  </si>
  <si>
    <t>Субсидии на укрепление материально-технической базы муниципальных учреждений сферы культуры</t>
  </si>
  <si>
    <t>05 4 4Л S2460</t>
  </si>
  <si>
    <t>Субсидии на реализацию народных проектов в сфере КУЛЬТУРЫ, прошедших отбор в рамках проекта "Народный бюджет"</t>
  </si>
  <si>
    <t>05 4 4М 00000</t>
  </si>
  <si>
    <t>Строительство объектов культуры</t>
  </si>
  <si>
    <t>05 5 5А 00000</t>
  </si>
  <si>
    <t>Расходы в целях обеспечения выполнения функций ОМС</t>
  </si>
  <si>
    <t>05 6 6А 00000</t>
  </si>
  <si>
    <t>Выполнение муниципального задания (ЦХТО)</t>
  </si>
  <si>
    <t>05 6 6А S2690</t>
  </si>
  <si>
    <t>05 8 8А 00000</t>
  </si>
  <si>
    <t>Выполнение муниципального задания (КЦНК)</t>
  </si>
  <si>
    <t>05 8 8А S2690</t>
  </si>
  <si>
    <t>05 8 8В L4670</t>
  </si>
  <si>
    <t>Укрепление материально-технической базы муниципальных учреждений сферы культуры.</t>
  </si>
  <si>
    <t>05 8 8В S2150</t>
  </si>
  <si>
    <t>Субсидия на укрепление материально-технической базы (ЦНК)</t>
  </si>
  <si>
    <t>06 2 2Г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</si>
  <si>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</si>
  <si>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3 3Б 00000</t>
  </si>
  <si>
    <t>Участие в спортивных мероприятиях республиканского, межрегионального и всероссийского уровня</t>
  </si>
  <si>
    <t>06 4 4A S2850</t>
  </si>
  <si>
    <t>06 4 4А 00000</t>
  </si>
  <si>
    <t>Выполнение муниципального задания (ДЮСШ)</t>
  </si>
  <si>
    <t>06 4 4А S2700</t>
  </si>
  <si>
    <t>08 4 1Б S2850</t>
  </si>
  <si>
    <t>963</t>
  </si>
  <si>
    <t>Управление муниципальным имуществом, землями и природными ресурсами администрации МР "Княжпогостский"</t>
  </si>
  <si>
    <t>03 1 1В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</si>
  <si>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</si>
  <si>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1Г 00000</t>
  </si>
  <si>
    <t>Предоставление земельных участков отдельным категориям граждан</t>
  </si>
  <si>
    <t>03 1 1Е 73030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</si>
  <si>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</si>
  <si>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R0820</t>
  </si>
  <si>
    <t>03 1 F3 67483</t>
  </si>
  <si>
    <t>Обеспечение мероприятий по расселению непригодного для проживания жилищного фонда</t>
  </si>
  <si>
    <t>03 1 F3 67484</t>
  </si>
  <si>
    <t>Обеспечение мероприятий по раасселению непригоднго для проживния жилищного фонда</t>
  </si>
  <si>
    <t>03 1 F3 6748S</t>
  </si>
  <si>
    <t>03 2 2В 00000</t>
  </si>
  <si>
    <t>Оплата коммунальных услуг по муниципальному жилищному фонду</t>
  </si>
  <si>
    <t>03 2 2Ж 00000</t>
  </si>
  <si>
    <t>03 2 2К 00000</t>
  </si>
  <si>
    <t>Содержание объектов муниципальной собственности</t>
  </si>
  <si>
    <t>07 4 1Б 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</si>
  <si>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</si>
  <si>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4Д 00000</t>
  </si>
  <si>
    <t>Руководство и управление в сфере реализации подпрограммы</t>
  </si>
  <si>
    <t>975</t>
  </si>
  <si>
    <t>Управление образования администрации муниципального района "Княжпогостский"</t>
  </si>
  <si>
    <t>04 1 1A S2850</t>
  </si>
  <si>
    <t>04 1 1А 00000</t>
  </si>
  <si>
    <t>Выполнение планового объема оказываемых муниципальных услуг, установленного муниципальным заданием</t>
  </si>
  <si>
    <t>04 1 1А 73010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</si>
  <si>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</si>
  <si>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S2700</t>
  </si>
  <si>
    <t>Обеспечение повышения оплаты труда отдельных категорий работников в сфере образования</t>
  </si>
  <si>
    <t>04 1 1В 73020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</si>
  <si>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</si>
  <si>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1Д 00000</t>
  </si>
  <si>
    <t>Проведение текущих ремонтов в дошкольных образовательных организациях</t>
  </si>
  <si>
    <t>04 1 1Е 00000</t>
  </si>
  <si>
    <t>Выполнение противопожарных мероприятий в дошкольных образовательных организациях</t>
  </si>
  <si>
    <t>04 1 1М 00000</t>
  </si>
  <si>
    <t>Предоставление доступа к сети Интернет</t>
  </si>
  <si>
    <t>04 2 2A S2850</t>
  </si>
  <si>
    <t>04 2 2А 00000</t>
  </si>
  <si>
    <t>Оказание муниципальных услуг (выполнение работ) общеобразовательными учреждениями</t>
  </si>
  <si>
    <t>04 2 2А 73010</t>
  </si>
  <si>
    <t>04 2 2А S2700</t>
  </si>
  <si>
    <t>04 2 2Б 73020</t>
  </si>
  <si>
    <t>04 2 2В 00000</t>
  </si>
  <si>
    <t>04 2 2Г 00000</t>
  </si>
  <si>
    <t>Укрепление материально-технической базы</t>
  </si>
  <si>
    <t>04 2 2Е 00000</t>
  </si>
  <si>
    <t>Выполнение противопожарных мероприятий в общеобразовательных организациях</t>
  </si>
  <si>
    <t>04 2 2Ж 00000</t>
  </si>
  <si>
    <t>Проведение текущих ремонтов в общеобразовательных организациях</t>
  </si>
  <si>
    <t>04 2 2Р S2000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</si>
  <si>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</si>
  <si>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2У 00000</t>
  </si>
  <si>
    <t>Субсидии на открытие дополнительных классов</t>
  </si>
  <si>
    <t>04 3 3Д 00000</t>
  </si>
  <si>
    <t>Содействие трудоустройству и временной занятости молодежи</t>
  </si>
  <si>
    <t>04 3 3К L4970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</si>
  <si>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</si>
  <si>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3Л 00000</t>
  </si>
  <si>
    <t>04 3 3Л S2700</t>
  </si>
  <si>
    <t>04 3 3Л S2850</t>
  </si>
  <si>
    <t>04 3 3С S2020</t>
  </si>
  <si>
    <t>Субсидии на реализацию народных проектов в сфере ОБРАЗОВАНИЯ, прошедших отбор в рамках проекта "Народный бюджет"</t>
  </si>
  <si>
    <t>04 4 4А 00000</t>
  </si>
  <si>
    <t>Обеспечение деятельности лагерей с дневным пребыванием</t>
  </si>
  <si>
    <t>04 4 4А S2040</t>
  </si>
  <si>
    <t>Мероприятия по проведению оздоровительной кампании детей</t>
  </si>
  <si>
    <t>04 4 4Б 00000</t>
  </si>
  <si>
    <t>Организация оздоровления и отдыха детей на базе выездных оздоровительных лагерей</t>
  </si>
  <si>
    <t>04 6 6А 00000</t>
  </si>
  <si>
    <t>Расходы в целях обеспечения выполнения функций органа местного самоуправления</t>
  </si>
  <si>
    <t>08 1 1Б 73190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</si>
  <si>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</si>
  <si>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3 3Ж S2010</t>
  </si>
  <si>
    <t>Укрепление материально-технической базы и создание безопасных условий в организациях в сфере образования в Республике Коми.</t>
  </si>
  <si>
    <t>99 9 00 73050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</si>
  <si>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</si>
  <si>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992</t>
  </si>
  <si>
    <t>07 5 5А 73110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</si>
  <si>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</si>
  <si>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5Д 00000</t>
  </si>
  <si>
    <t>Сбалансированность бюджетов поселений</t>
  </si>
  <si>
    <t>07 5 5Е 00000</t>
  </si>
  <si>
    <t>Руководство и управление в сфере финансов</t>
  </si>
  <si>
    <t>07 5 5Е 64502</t>
  </si>
  <si>
    <t>07 5 5Ж 00000</t>
  </si>
  <si>
    <t>Выравнивание бюджетной обеспеченности поселений из районного фонда финансовой поддержки</t>
  </si>
  <si>
    <t>99 9 00 51180</t>
  </si>
  <si>
    <t>Субвенции на осуществление первичного воинского учета на территориях, где отсутствуют военные комиссариаты</t>
  </si>
  <si>
    <t>99 9 00 59300</t>
  </si>
  <si>
    <t>Осуществление полномочий Российской Федерации по государственной регистрации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</si>
  <si>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</si>
  <si>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</si>
  <si>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99 9 00 73100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</si>
  <si>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</si>
  <si>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99 9 00 73160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</si>
  <si>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</si>
  <si>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Итого</t>
  </si>
  <si>
    <t>Расходы бюджета муниципального района «Княжпогостский» за 2019 год по кодам ведомственной структуре расходов бюджета</t>
  </si>
  <si>
    <t>ед. измерения: тыс.руб.</t>
  </si>
  <si>
    <t>Расход за 2019г.</t>
  </si>
  <si>
    <t>Приложение №2                                                                                       к решению Совета муниципального района «Княжпогостский»                                                от 15 июня 2020 № 94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</si>
</sst>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_(* #,##0.000_);_(* \(#,##0.000\);_(* &quot;-&quot;??_);_(@_)"/>
    <numFmt numFmtId="181" formatCode="0.000_ ;[Red]\-0.0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1" fontId="18" fillId="0" borderId="0" xfId="58" applyNumberFormat="1" applyFont="1" applyBorder="1" applyAlignment="1" applyProtection="1">
      <alignment horizontal="right"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center" vertical="center" wrapText="1"/>
    </xf>
    <xf numFmtId="0" fontId="20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wrapText="1"/>
      <protection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179" fontId="20" fillId="0" borderId="10" xfId="0" applyNumberFormat="1" applyFont="1" applyBorder="1" applyAlignment="1">
      <alignment/>
    </xf>
    <xf numFmtId="49" fontId="18" fillId="0" borderId="10" xfId="0" applyNumberFormat="1" applyFont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 applyProtection="1">
      <alignment horizontal="right" vertical="center" wrapText="1"/>
      <protection/>
    </xf>
    <xf numFmtId="179" fontId="18" fillId="0" borderId="10" xfId="0" applyNumberFormat="1" applyFont="1" applyBorder="1" applyAlignment="1">
      <alignment/>
    </xf>
    <xf numFmtId="173" fontId="20" fillId="0" borderId="10" xfId="0" applyNumberFormat="1" applyFont="1" applyBorder="1" applyAlignment="1" applyProtection="1">
      <alignment horizontal="left" vertical="center" wrapText="1"/>
      <protection/>
    </xf>
    <xf numFmtId="180" fontId="18" fillId="0" borderId="10" xfId="58" applyNumberFormat="1" applyFont="1" applyBorder="1" applyAlignment="1">
      <alignment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left"/>
      <protection/>
    </xf>
    <xf numFmtId="4" fontId="18" fillId="0" borderId="10" xfId="0" applyNumberFormat="1" applyFont="1" applyBorder="1" applyAlignment="1" applyProtection="1">
      <alignment horizontal="right"/>
      <protection/>
    </xf>
    <xf numFmtId="0" fontId="19" fillId="0" borderId="11" xfId="0" applyFont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50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 customHeight="1" outlineLevelRow="1"/>
  <cols>
    <col min="1" max="1" width="10.28125" style="3" customWidth="1"/>
    <col min="2" max="2" width="30.7109375" style="3" customWidth="1"/>
    <col min="3" max="3" width="20.7109375" style="3" customWidth="1"/>
    <col min="4" max="4" width="36.140625" style="3" customWidth="1"/>
    <col min="5" max="5" width="15.421875" style="3" hidden="1" customWidth="1"/>
    <col min="6" max="6" width="16.421875" style="3" customWidth="1"/>
    <col min="7" max="7" width="13.140625" style="3" customWidth="1"/>
    <col min="8" max="10" width="9.140625" style="3" customWidth="1"/>
    <col min="11" max="16384" width="9.140625" style="3" customWidth="1"/>
  </cols>
  <sheetData>
    <row r="1" spans="1:10" ht="84.75" customHeight="1">
      <c r="A1" s="2"/>
      <c r="B1" s="2"/>
      <c r="C1" s="2"/>
      <c r="D1" s="1" t="s">
        <v>253</v>
      </c>
      <c r="E1" s="1"/>
      <c r="F1" s="1"/>
      <c r="G1" s="2"/>
      <c r="H1" s="2"/>
      <c r="I1" s="2"/>
      <c r="J1" s="2"/>
    </row>
    <row r="2" spans="1:10" ht="18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E4" s="4"/>
      <c r="F4" s="4"/>
      <c r="G4" s="4"/>
    </row>
    <row r="5" spans="1:7" ht="36.75" customHeight="1">
      <c r="A5" s="5" t="s">
        <v>250</v>
      </c>
      <c r="B5" s="5"/>
      <c r="C5" s="5"/>
      <c r="D5" s="5"/>
      <c r="E5" s="5"/>
      <c r="F5" s="5"/>
      <c r="G5" s="6"/>
    </row>
    <row r="6" spans="2:10" ht="18.75">
      <c r="B6" s="7"/>
      <c r="C6" s="7"/>
      <c r="D6" s="21" t="s">
        <v>251</v>
      </c>
      <c r="E6" s="21"/>
      <c r="F6" s="21"/>
      <c r="G6" s="7"/>
      <c r="H6" s="7"/>
      <c r="I6" s="2"/>
      <c r="J6" s="2"/>
    </row>
    <row r="7" spans="1:6" ht="37.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252</v>
      </c>
    </row>
    <row r="8" spans="1:6" ht="75" outlineLevel="1">
      <c r="A8" s="9" t="s">
        <v>6</v>
      </c>
      <c r="B8" s="10" t="s">
        <v>7</v>
      </c>
      <c r="C8" s="9" t="s">
        <v>8</v>
      </c>
      <c r="D8" s="10" t="s">
        <v>9</v>
      </c>
      <c r="E8" s="11">
        <v>948943.74</v>
      </c>
      <c r="F8" s="12">
        <f>E8/1000</f>
        <v>948.9437399999999</v>
      </c>
    </row>
    <row r="9" spans="1:6" ht="112.5" outlineLevel="1">
      <c r="A9" s="9" t="s">
        <v>6</v>
      </c>
      <c r="B9" s="10" t="s">
        <v>7</v>
      </c>
      <c r="C9" s="9" t="s">
        <v>10</v>
      </c>
      <c r="D9" s="10" t="s">
        <v>11</v>
      </c>
      <c r="E9" s="11">
        <v>6210</v>
      </c>
      <c r="F9" s="12">
        <f aca="true" t="shared" si="0" ref="F9:F72">E9/1000</f>
        <v>6.21</v>
      </c>
    </row>
    <row r="10" spans="1:6" ht="262.5" outlineLevel="1">
      <c r="A10" s="9" t="s">
        <v>6</v>
      </c>
      <c r="B10" s="10" t="s">
        <v>7</v>
      </c>
      <c r="C10" s="9" t="s">
        <v>12</v>
      </c>
      <c r="D10" s="10" t="s">
        <v>13</v>
      </c>
      <c r="E10" s="11">
        <v>12600</v>
      </c>
      <c r="F10" s="12">
        <f t="shared" si="0"/>
        <v>12.6</v>
      </c>
    </row>
    <row r="11" spans="1:6" ht="75">
      <c r="A11" s="8" t="s">
        <v>6</v>
      </c>
      <c r="B11" s="13" t="s">
        <v>7</v>
      </c>
      <c r="C11" s="8"/>
      <c r="D11" s="13"/>
      <c r="E11" s="14">
        <v>967753.74</v>
      </c>
      <c r="F11" s="15">
        <f t="shared" si="0"/>
        <v>967.75374</v>
      </c>
    </row>
    <row r="12" spans="1:6" ht="56.25" outlineLevel="1">
      <c r="A12" s="9" t="s">
        <v>14</v>
      </c>
      <c r="B12" s="10" t="s">
        <v>15</v>
      </c>
      <c r="C12" s="9" t="s">
        <v>16</v>
      </c>
      <c r="D12" s="10" t="s">
        <v>17</v>
      </c>
      <c r="E12" s="11">
        <v>430000</v>
      </c>
      <c r="F12" s="12">
        <f t="shared" si="0"/>
        <v>430</v>
      </c>
    </row>
    <row r="13" spans="1:6" ht="75">
      <c r="A13" s="8" t="s">
        <v>14</v>
      </c>
      <c r="B13" s="13" t="s">
        <v>15</v>
      </c>
      <c r="C13" s="8"/>
      <c r="D13" s="13"/>
      <c r="E13" s="14">
        <v>430000</v>
      </c>
      <c r="F13" s="15">
        <f t="shared" si="0"/>
        <v>430</v>
      </c>
    </row>
    <row r="14" spans="1:6" ht="187.5" outlineLevel="1">
      <c r="A14" s="9" t="s">
        <v>18</v>
      </c>
      <c r="B14" s="10" t="s">
        <v>19</v>
      </c>
      <c r="C14" s="9" t="s">
        <v>20</v>
      </c>
      <c r="D14" s="10" t="s">
        <v>21</v>
      </c>
      <c r="E14" s="11">
        <v>1899998.48</v>
      </c>
      <c r="F14" s="12">
        <f t="shared" si="0"/>
        <v>1899.99848</v>
      </c>
    </row>
    <row r="15" spans="1:6" ht="225" outlineLevel="1">
      <c r="A15" s="9" t="s">
        <v>18</v>
      </c>
      <c r="B15" s="10" t="s">
        <v>19</v>
      </c>
      <c r="C15" s="9" t="s">
        <v>22</v>
      </c>
      <c r="D15" s="10" t="s">
        <v>23</v>
      </c>
      <c r="E15" s="11">
        <v>279506.84</v>
      </c>
      <c r="F15" s="12">
        <f t="shared" si="0"/>
        <v>279.50684</v>
      </c>
    </row>
    <row r="16" spans="1:6" ht="131.25" outlineLevel="1">
      <c r="A16" s="9" t="s">
        <v>18</v>
      </c>
      <c r="B16" s="10" t="s">
        <v>19</v>
      </c>
      <c r="C16" s="9" t="s">
        <v>24</v>
      </c>
      <c r="D16" s="10" t="s">
        <v>25</v>
      </c>
      <c r="E16" s="11">
        <v>571429</v>
      </c>
      <c r="F16" s="12">
        <f t="shared" si="0"/>
        <v>571.429</v>
      </c>
    </row>
    <row r="17" spans="1:6" ht="131.25" outlineLevel="1">
      <c r="A17" s="9" t="s">
        <v>18</v>
      </c>
      <c r="B17" s="10" t="s">
        <v>19</v>
      </c>
      <c r="C17" s="9" t="s">
        <v>26</v>
      </c>
      <c r="D17" s="10" t="s">
        <v>27</v>
      </c>
      <c r="E17" s="11">
        <v>173576</v>
      </c>
      <c r="F17" s="12">
        <f t="shared" si="0"/>
        <v>173.576</v>
      </c>
    </row>
    <row r="18" spans="1:6" ht="75" outlineLevel="1">
      <c r="A18" s="9" t="s">
        <v>18</v>
      </c>
      <c r="B18" s="10" t="s">
        <v>19</v>
      </c>
      <c r="C18" s="9" t="s">
        <v>28</v>
      </c>
      <c r="D18" s="10" t="s">
        <v>29</v>
      </c>
      <c r="E18" s="11">
        <v>1325322.95</v>
      </c>
      <c r="F18" s="12">
        <f t="shared" si="0"/>
        <v>1325.32295</v>
      </c>
    </row>
    <row r="19" spans="1:6" ht="93.75" outlineLevel="1">
      <c r="A19" s="9" t="s">
        <v>18</v>
      </c>
      <c r="B19" s="10" t="s">
        <v>19</v>
      </c>
      <c r="C19" s="9" t="s">
        <v>30</v>
      </c>
      <c r="D19" s="10" t="s">
        <v>31</v>
      </c>
      <c r="E19" s="11">
        <v>1993746.31</v>
      </c>
      <c r="F19" s="12">
        <f t="shared" si="0"/>
        <v>1993.74631</v>
      </c>
    </row>
    <row r="20" spans="1:6" ht="75" outlineLevel="1">
      <c r="A20" s="9" t="s">
        <v>18</v>
      </c>
      <c r="B20" s="10" t="s">
        <v>19</v>
      </c>
      <c r="C20" s="9" t="s">
        <v>32</v>
      </c>
      <c r="D20" s="10" t="s">
        <v>29</v>
      </c>
      <c r="E20" s="11">
        <v>9034119.2</v>
      </c>
      <c r="F20" s="12">
        <f t="shared" si="0"/>
        <v>9034.1192</v>
      </c>
    </row>
    <row r="21" spans="1:6" ht="93.75" outlineLevel="1">
      <c r="A21" s="9" t="s">
        <v>18</v>
      </c>
      <c r="B21" s="10" t="s">
        <v>19</v>
      </c>
      <c r="C21" s="9" t="s">
        <v>33</v>
      </c>
      <c r="D21" s="10" t="s">
        <v>34</v>
      </c>
      <c r="E21" s="11">
        <v>5007315.93</v>
      </c>
      <c r="F21" s="12">
        <f t="shared" si="0"/>
        <v>5007.31593</v>
      </c>
    </row>
    <row r="22" spans="1:6" ht="56.25" outlineLevel="1">
      <c r="A22" s="9" t="s">
        <v>18</v>
      </c>
      <c r="B22" s="10" t="s">
        <v>19</v>
      </c>
      <c r="C22" s="9" t="s">
        <v>35</v>
      </c>
      <c r="D22" s="10" t="s">
        <v>36</v>
      </c>
      <c r="E22" s="11">
        <v>439200.48</v>
      </c>
      <c r="F22" s="12">
        <f t="shared" si="0"/>
        <v>439.20047999999997</v>
      </c>
    </row>
    <row r="23" spans="1:6" ht="168.75" outlineLevel="1">
      <c r="A23" s="9" t="s">
        <v>18</v>
      </c>
      <c r="B23" s="10" t="s">
        <v>19</v>
      </c>
      <c r="C23" s="9" t="s">
        <v>37</v>
      </c>
      <c r="D23" s="10" t="s">
        <v>38</v>
      </c>
      <c r="E23" s="11">
        <v>3261061</v>
      </c>
      <c r="F23" s="12">
        <f t="shared" si="0"/>
        <v>3261.061</v>
      </c>
    </row>
    <row r="24" spans="1:6" ht="206.25" outlineLevel="1">
      <c r="A24" s="9" t="s">
        <v>18</v>
      </c>
      <c r="B24" s="10" t="s">
        <v>19</v>
      </c>
      <c r="C24" s="9" t="s">
        <v>39</v>
      </c>
      <c r="D24" s="10" t="s">
        <v>40</v>
      </c>
      <c r="E24" s="11">
        <v>216</v>
      </c>
      <c r="F24" s="12">
        <f t="shared" si="0"/>
        <v>0.216</v>
      </c>
    </row>
    <row r="25" spans="1:6" ht="56.25" outlineLevel="1">
      <c r="A25" s="9" t="s">
        <v>18</v>
      </c>
      <c r="B25" s="10" t="s">
        <v>19</v>
      </c>
      <c r="C25" s="9" t="s">
        <v>41</v>
      </c>
      <c r="D25" s="10" t="s">
        <v>42</v>
      </c>
      <c r="E25" s="11">
        <v>808420.81</v>
      </c>
      <c r="F25" s="12">
        <f t="shared" si="0"/>
        <v>808.4208100000001</v>
      </c>
    </row>
    <row r="26" spans="1:6" ht="93.75" outlineLevel="1">
      <c r="A26" s="9" t="s">
        <v>18</v>
      </c>
      <c r="B26" s="10" t="s">
        <v>19</v>
      </c>
      <c r="C26" s="9" t="s">
        <v>43</v>
      </c>
      <c r="D26" s="10" t="s">
        <v>44</v>
      </c>
      <c r="E26" s="11">
        <v>129999</v>
      </c>
      <c r="F26" s="12">
        <f t="shared" si="0"/>
        <v>129.999</v>
      </c>
    </row>
    <row r="27" spans="1:6" ht="75" outlineLevel="1">
      <c r="A27" s="9" t="s">
        <v>18</v>
      </c>
      <c r="B27" s="10" t="s">
        <v>19</v>
      </c>
      <c r="C27" s="9" t="s">
        <v>45</v>
      </c>
      <c r="D27" s="10" t="s">
        <v>46</v>
      </c>
      <c r="E27" s="11">
        <v>300000</v>
      </c>
      <c r="F27" s="12">
        <f t="shared" si="0"/>
        <v>300</v>
      </c>
    </row>
    <row r="28" spans="1:6" ht="75" outlineLevel="1">
      <c r="A28" s="9" t="s">
        <v>18</v>
      </c>
      <c r="B28" s="10" t="s">
        <v>19</v>
      </c>
      <c r="C28" s="9" t="s">
        <v>47</v>
      </c>
      <c r="D28" s="10" t="s">
        <v>48</v>
      </c>
      <c r="E28" s="11">
        <v>298500</v>
      </c>
      <c r="F28" s="12">
        <f t="shared" si="0"/>
        <v>298.5</v>
      </c>
    </row>
    <row r="29" spans="1:6" ht="56.25" outlineLevel="1">
      <c r="A29" s="9" t="s">
        <v>18</v>
      </c>
      <c r="B29" s="10" t="s">
        <v>19</v>
      </c>
      <c r="C29" s="9" t="s">
        <v>49</v>
      </c>
      <c r="D29" s="10" t="s">
        <v>50</v>
      </c>
      <c r="E29" s="11">
        <v>2831809.9</v>
      </c>
      <c r="F29" s="12">
        <f t="shared" si="0"/>
        <v>2831.8098999999997</v>
      </c>
    </row>
    <row r="30" spans="1:6" ht="75" outlineLevel="1">
      <c r="A30" s="9" t="s">
        <v>18</v>
      </c>
      <c r="B30" s="10" t="s">
        <v>19</v>
      </c>
      <c r="C30" s="9" t="s">
        <v>51</v>
      </c>
      <c r="D30" s="10" t="s">
        <v>52</v>
      </c>
      <c r="E30" s="11">
        <v>77142</v>
      </c>
      <c r="F30" s="12">
        <f t="shared" si="0"/>
        <v>77.142</v>
      </c>
    </row>
    <row r="31" spans="1:6" ht="112.5" outlineLevel="1">
      <c r="A31" s="9" t="s">
        <v>18</v>
      </c>
      <c r="B31" s="10" t="s">
        <v>19</v>
      </c>
      <c r="C31" s="9" t="s">
        <v>53</v>
      </c>
      <c r="D31" s="10" t="s">
        <v>54</v>
      </c>
      <c r="E31" s="11">
        <v>108868</v>
      </c>
      <c r="F31" s="12">
        <f t="shared" si="0"/>
        <v>108.868</v>
      </c>
    </row>
    <row r="32" spans="1:6" ht="93.75" outlineLevel="1">
      <c r="A32" s="9" t="s">
        <v>18</v>
      </c>
      <c r="B32" s="10" t="s">
        <v>19</v>
      </c>
      <c r="C32" s="9" t="s">
        <v>55</v>
      </c>
      <c r="D32" s="10" t="s">
        <v>56</v>
      </c>
      <c r="E32" s="11">
        <v>25000</v>
      </c>
      <c r="F32" s="12">
        <f t="shared" si="0"/>
        <v>25</v>
      </c>
    </row>
    <row r="33" spans="1:6" ht="75" outlineLevel="1">
      <c r="A33" s="9" t="s">
        <v>18</v>
      </c>
      <c r="B33" s="10" t="s">
        <v>19</v>
      </c>
      <c r="C33" s="9" t="s">
        <v>57</v>
      </c>
      <c r="D33" s="10" t="s">
        <v>58</v>
      </c>
      <c r="E33" s="11">
        <v>247000</v>
      </c>
      <c r="F33" s="12">
        <f t="shared" si="0"/>
        <v>247</v>
      </c>
    </row>
    <row r="34" spans="1:6" ht="93.75" outlineLevel="1">
      <c r="A34" s="9" t="s">
        <v>18</v>
      </c>
      <c r="B34" s="10" t="s">
        <v>19</v>
      </c>
      <c r="C34" s="9" t="s">
        <v>59</v>
      </c>
      <c r="D34" s="10" t="s">
        <v>60</v>
      </c>
      <c r="E34" s="11">
        <v>36740317.84</v>
      </c>
      <c r="F34" s="12">
        <f t="shared" si="0"/>
        <v>36740.31784</v>
      </c>
    </row>
    <row r="35" spans="1:6" ht="150" outlineLevel="1">
      <c r="A35" s="9" t="s">
        <v>18</v>
      </c>
      <c r="B35" s="10" t="s">
        <v>19</v>
      </c>
      <c r="C35" s="9" t="s">
        <v>61</v>
      </c>
      <c r="D35" s="10" t="s">
        <v>62</v>
      </c>
      <c r="E35" s="11">
        <v>414961</v>
      </c>
      <c r="F35" s="12">
        <f t="shared" si="0"/>
        <v>414.961</v>
      </c>
    </row>
    <row r="36" spans="1:6" ht="56.25" outlineLevel="1">
      <c r="A36" s="9" t="s">
        <v>18</v>
      </c>
      <c r="B36" s="10" t="s">
        <v>19</v>
      </c>
      <c r="C36" s="9" t="s">
        <v>63</v>
      </c>
      <c r="D36" s="10" t="s">
        <v>64</v>
      </c>
      <c r="E36" s="11">
        <v>3000</v>
      </c>
      <c r="F36" s="12">
        <f t="shared" si="0"/>
        <v>3</v>
      </c>
    </row>
    <row r="37" spans="1:6" ht="56.25" outlineLevel="1">
      <c r="A37" s="9" t="s">
        <v>18</v>
      </c>
      <c r="B37" s="10" t="s">
        <v>19</v>
      </c>
      <c r="C37" s="9" t="s">
        <v>65</v>
      </c>
      <c r="D37" s="10" t="s">
        <v>66</v>
      </c>
      <c r="E37" s="11">
        <v>299420</v>
      </c>
      <c r="F37" s="12">
        <f t="shared" si="0"/>
        <v>299.42</v>
      </c>
    </row>
    <row r="38" spans="1:6" ht="112.5" outlineLevel="1">
      <c r="A38" s="9" t="s">
        <v>18</v>
      </c>
      <c r="B38" s="10" t="s">
        <v>19</v>
      </c>
      <c r="C38" s="9" t="s">
        <v>67</v>
      </c>
      <c r="D38" s="10" t="s">
        <v>68</v>
      </c>
      <c r="E38" s="11">
        <v>898624.12</v>
      </c>
      <c r="F38" s="12">
        <f t="shared" si="0"/>
        <v>898.62412</v>
      </c>
    </row>
    <row r="39" spans="1:6" ht="75" outlineLevel="1">
      <c r="A39" s="9" t="s">
        <v>18</v>
      </c>
      <c r="B39" s="10" t="s">
        <v>19</v>
      </c>
      <c r="C39" s="9" t="s">
        <v>69</v>
      </c>
      <c r="D39" s="10" t="s">
        <v>70</v>
      </c>
      <c r="E39" s="11">
        <v>500</v>
      </c>
      <c r="F39" s="12">
        <f t="shared" si="0"/>
        <v>0.5</v>
      </c>
    </row>
    <row r="40" spans="1:6" ht="93.75" outlineLevel="1">
      <c r="A40" s="9" t="s">
        <v>18</v>
      </c>
      <c r="B40" s="10" t="s">
        <v>19</v>
      </c>
      <c r="C40" s="9" t="s">
        <v>71</v>
      </c>
      <c r="D40" s="10" t="s">
        <v>72</v>
      </c>
      <c r="E40" s="11">
        <v>13427</v>
      </c>
      <c r="F40" s="12">
        <f t="shared" si="0"/>
        <v>13.427</v>
      </c>
    </row>
    <row r="41" spans="1:6" ht="187.5" outlineLevel="1">
      <c r="A41" s="9" t="s">
        <v>18</v>
      </c>
      <c r="B41" s="10" t="s">
        <v>19</v>
      </c>
      <c r="C41" s="9" t="s">
        <v>73</v>
      </c>
      <c r="D41" s="10" t="s">
        <v>74</v>
      </c>
      <c r="E41" s="11">
        <v>3000</v>
      </c>
      <c r="F41" s="12">
        <f t="shared" si="0"/>
        <v>3</v>
      </c>
    </row>
    <row r="42" spans="1:6" ht="93.75" outlineLevel="1">
      <c r="A42" s="9" t="s">
        <v>18</v>
      </c>
      <c r="B42" s="10" t="s">
        <v>19</v>
      </c>
      <c r="C42" s="9" t="s">
        <v>75</v>
      </c>
      <c r="D42" s="10" t="s">
        <v>76</v>
      </c>
      <c r="E42" s="11">
        <v>425000</v>
      </c>
      <c r="F42" s="12">
        <f t="shared" si="0"/>
        <v>425</v>
      </c>
    </row>
    <row r="43" spans="1:6" ht="75" outlineLevel="1">
      <c r="A43" s="9" t="s">
        <v>18</v>
      </c>
      <c r="B43" s="10" t="s">
        <v>19</v>
      </c>
      <c r="C43" s="9" t="s">
        <v>77</v>
      </c>
      <c r="D43" s="10" t="s">
        <v>78</v>
      </c>
      <c r="E43" s="11">
        <v>70000</v>
      </c>
      <c r="F43" s="12">
        <f t="shared" si="0"/>
        <v>70</v>
      </c>
    </row>
    <row r="44" spans="1:6" ht="131.25" outlineLevel="1">
      <c r="A44" s="9" t="s">
        <v>18</v>
      </c>
      <c r="B44" s="10" t="s">
        <v>19</v>
      </c>
      <c r="C44" s="9" t="s">
        <v>79</v>
      </c>
      <c r="D44" s="10" t="s">
        <v>80</v>
      </c>
      <c r="E44" s="11">
        <v>2993758.76</v>
      </c>
      <c r="F44" s="12">
        <f t="shared" si="0"/>
        <v>2993.7587599999997</v>
      </c>
    </row>
    <row r="45" spans="1:6" ht="56.25" outlineLevel="1">
      <c r="A45" s="9" t="s">
        <v>18</v>
      </c>
      <c r="B45" s="10" t="s">
        <v>19</v>
      </c>
      <c r="C45" s="9" t="s">
        <v>81</v>
      </c>
      <c r="D45" s="10" t="s">
        <v>82</v>
      </c>
      <c r="E45" s="11">
        <v>1578131.85</v>
      </c>
      <c r="F45" s="12">
        <f t="shared" si="0"/>
        <v>1578.13185</v>
      </c>
    </row>
    <row r="46" spans="1:6" ht="131.25" outlineLevel="1">
      <c r="A46" s="9" t="s">
        <v>18</v>
      </c>
      <c r="B46" s="10" t="s">
        <v>19</v>
      </c>
      <c r="C46" s="9" t="s">
        <v>83</v>
      </c>
      <c r="D46" s="10" t="s">
        <v>84</v>
      </c>
      <c r="E46" s="11">
        <v>12300</v>
      </c>
      <c r="F46" s="12">
        <f t="shared" si="0"/>
        <v>12.3</v>
      </c>
    </row>
    <row r="47" spans="1:6" ht="112.5" outlineLevel="1">
      <c r="A47" s="9" t="s">
        <v>18</v>
      </c>
      <c r="B47" s="10" t="s">
        <v>19</v>
      </c>
      <c r="C47" s="9" t="s">
        <v>10</v>
      </c>
      <c r="D47" s="10" t="s">
        <v>11</v>
      </c>
      <c r="E47" s="11">
        <v>1633</v>
      </c>
      <c r="F47" s="12">
        <f t="shared" si="0"/>
        <v>1.633</v>
      </c>
    </row>
    <row r="48" spans="1:6" ht="262.5" outlineLevel="1">
      <c r="A48" s="9" t="s">
        <v>18</v>
      </c>
      <c r="B48" s="10" t="s">
        <v>19</v>
      </c>
      <c r="C48" s="9" t="s">
        <v>85</v>
      </c>
      <c r="D48" s="10" t="s">
        <v>86</v>
      </c>
      <c r="E48" s="11">
        <v>12200</v>
      </c>
      <c r="F48" s="12">
        <f t="shared" si="0"/>
        <v>12.2</v>
      </c>
    </row>
    <row r="49" spans="1:6" ht="409.5" outlineLevel="1">
      <c r="A49" s="9" t="s">
        <v>18</v>
      </c>
      <c r="B49" s="10" t="s">
        <v>19</v>
      </c>
      <c r="C49" s="9" t="s">
        <v>87</v>
      </c>
      <c r="D49" s="16" t="s">
        <v>88</v>
      </c>
      <c r="E49" s="11">
        <v>170359</v>
      </c>
      <c r="F49" s="12">
        <f t="shared" si="0"/>
        <v>170.359</v>
      </c>
    </row>
    <row r="50" spans="1:6" ht="356.25" outlineLevel="1">
      <c r="A50" s="9" t="s">
        <v>18</v>
      </c>
      <c r="B50" s="10" t="s">
        <v>19</v>
      </c>
      <c r="C50" s="9" t="s">
        <v>89</v>
      </c>
      <c r="D50" s="16" t="s">
        <v>90</v>
      </c>
      <c r="E50" s="11">
        <v>4200</v>
      </c>
      <c r="F50" s="12">
        <f t="shared" si="0"/>
        <v>4.2</v>
      </c>
    </row>
    <row r="51" spans="1:6" ht="56.25" outlineLevel="1">
      <c r="A51" s="9" t="s">
        <v>18</v>
      </c>
      <c r="B51" s="10" t="s">
        <v>19</v>
      </c>
      <c r="C51" s="9" t="s">
        <v>16</v>
      </c>
      <c r="D51" s="10" t="s">
        <v>17</v>
      </c>
      <c r="E51" s="11">
        <v>21140490.43</v>
      </c>
      <c r="F51" s="12">
        <f t="shared" si="0"/>
        <v>21140.490429999998</v>
      </c>
    </row>
    <row r="52" spans="1:6" ht="75">
      <c r="A52" s="8" t="s">
        <v>18</v>
      </c>
      <c r="B52" s="13" t="s">
        <v>19</v>
      </c>
      <c r="C52" s="8"/>
      <c r="D52" s="13"/>
      <c r="E52" s="14">
        <v>93593554.9</v>
      </c>
      <c r="F52" s="17">
        <f t="shared" si="0"/>
        <v>93593.5549</v>
      </c>
    </row>
    <row r="53" spans="1:6" ht="131.25" outlineLevel="1">
      <c r="A53" s="9" t="s">
        <v>91</v>
      </c>
      <c r="B53" s="10" t="s">
        <v>92</v>
      </c>
      <c r="C53" s="9" t="s">
        <v>93</v>
      </c>
      <c r="D53" s="10" t="s">
        <v>94</v>
      </c>
      <c r="E53" s="11">
        <v>20605.57</v>
      </c>
      <c r="F53" s="12">
        <f t="shared" si="0"/>
        <v>20.60557</v>
      </c>
    </row>
    <row r="54" spans="1:6" ht="75" outlineLevel="1">
      <c r="A54" s="9" t="s">
        <v>91</v>
      </c>
      <c r="B54" s="10" t="s">
        <v>92</v>
      </c>
      <c r="C54" s="9" t="s">
        <v>95</v>
      </c>
      <c r="D54" s="10" t="s">
        <v>96</v>
      </c>
      <c r="E54" s="11">
        <v>12385644.4</v>
      </c>
      <c r="F54" s="12">
        <f t="shared" si="0"/>
        <v>12385.644400000001</v>
      </c>
    </row>
    <row r="55" spans="1:6" ht="150" outlineLevel="1">
      <c r="A55" s="9" t="s">
        <v>91</v>
      </c>
      <c r="B55" s="10" t="s">
        <v>92</v>
      </c>
      <c r="C55" s="9" t="s">
        <v>97</v>
      </c>
      <c r="D55" s="10" t="s">
        <v>98</v>
      </c>
      <c r="E55" s="11">
        <v>1952044.26</v>
      </c>
      <c r="F55" s="12">
        <f t="shared" si="0"/>
        <v>1952.0442600000001</v>
      </c>
    </row>
    <row r="56" spans="1:6" ht="75" outlineLevel="1">
      <c r="A56" s="9" t="s">
        <v>91</v>
      </c>
      <c r="B56" s="10" t="s">
        <v>92</v>
      </c>
      <c r="C56" s="9" t="s">
        <v>99</v>
      </c>
      <c r="D56" s="10" t="s">
        <v>100</v>
      </c>
      <c r="E56" s="11">
        <v>281094.55</v>
      </c>
      <c r="F56" s="12">
        <f t="shared" si="0"/>
        <v>281.09454999999997</v>
      </c>
    </row>
    <row r="57" spans="1:6" ht="75" outlineLevel="1">
      <c r="A57" s="9" t="s">
        <v>91</v>
      </c>
      <c r="B57" s="10" t="s">
        <v>92</v>
      </c>
      <c r="C57" s="9" t="s">
        <v>101</v>
      </c>
      <c r="D57" s="10" t="s">
        <v>102</v>
      </c>
      <c r="E57" s="11">
        <v>79983.67</v>
      </c>
      <c r="F57" s="12">
        <f t="shared" si="0"/>
        <v>79.98367</v>
      </c>
    </row>
    <row r="58" spans="1:6" ht="93.75" outlineLevel="1">
      <c r="A58" s="9" t="s">
        <v>91</v>
      </c>
      <c r="B58" s="10" t="s">
        <v>92</v>
      </c>
      <c r="C58" s="9" t="s">
        <v>103</v>
      </c>
      <c r="D58" s="10" t="s">
        <v>104</v>
      </c>
      <c r="E58" s="11">
        <v>5000</v>
      </c>
      <c r="F58" s="12">
        <f t="shared" si="0"/>
        <v>5</v>
      </c>
    </row>
    <row r="59" spans="1:6" ht="75" outlineLevel="1">
      <c r="A59" s="9" t="s">
        <v>91</v>
      </c>
      <c r="B59" s="10" t="s">
        <v>92</v>
      </c>
      <c r="C59" s="9" t="s">
        <v>105</v>
      </c>
      <c r="D59" s="10" t="s">
        <v>106</v>
      </c>
      <c r="E59" s="11">
        <v>13066590.59</v>
      </c>
      <c r="F59" s="12">
        <f t="shared" si="0"/>
        <v>13066.59059</v>
      </c>
    </row>
    <row r="60" spans="1:6" ht="150" outlineLevel="1">
      <c r="A60" s="9" t="s">
        <v>91</v>
      </c>
      <c r="B60" s="10" t="s">
        <v>92</v>
      </c>
      <c r="C60" s="9" t="s">
        <v>107</v>
      </c>
      <c r="D60" s="10" t="s">
        <v>108</v>
      </c>
      <c r="E60" s="11">
        <v>6381406.16</v>
      </c>
      <c r="F60" s="12">
        <f t="shared" si="0"/>
        <v>6381.40616</v>
      </c>
    </row>
    <row r="61" spans="1:6" ht="112.5" outlineLevel="1">
      <c r="A61" s="9" t="s">
        <v>91</v>
      </c>
      <c r="B61" s="10" t="s">
        <v>92</v>
      </c>
      <c r="C61" s="9" t="s">
        <v>109</v>
      </c>
      <c r="D61" s="10" t="s">
        <v>110</v>
      </c>
      <c r="E61" s="11">
        <v>4989.56</v>
      </c>
      <c r="F61" s="12">
        <f t="shared" si="0"/>
        <v>4.98956</v>
      </c>
    </row>
    <row r="62" spans="1:6" ht="75" outlineLevel="1">
      <c r="A62" s="9" t="s">
        <v>91</v>
      </c>
      <c r="B62" s="10" t="s">
        <v>92</v>
      </c>
      <c r="C62" s="9" t="s">
        <v>111</v>
      </c>
      <c r="D62" s="10" t="s">
        <v>106</v>
      </c>
      <c r="E62" s="11">
        <v>1811738.58</v>
      </c>
      <c r="F62" s="12">
        <f t="shared" si="0"/>
        <v>1811.7385800000002</v>
      </c>
    </row>
    <row r="63" spans="1:6" ht="150" outlineLevel="1">
      <c r="A63" s="9" t="s">
        <v>91</v>
      </c>
      <c r="B63" s="10" t="s">
        <v>92</v>
      </c>
      <c r="C63" s="9" t="s">
        <v>112</v>
      </c>
      <c r="D63" s="10" t="s">
        <v>108</v>
      </c>
      <c r="E63" s="11">
        <v>1438077.87</v>
      </c>
      <c r="F63" s="12">
        <f t="shared" si="0"/>
        <v>1438.07787</v>
      </c>
    </row>
    <row r="64" spans="1:6" ht="112.5" outlineLevel="1">
      <c r="A64" s="9" t="s">
        <v>91</v>
      </c>
      <c r="B64" s="10" t="s">
        <v>92</v>
      </c>
      <c r="C64" s="9" t="s">
        <v>113</v>
      </c>
      <c r="D64" s="10" t="s">
        <v>110</v>
      </c>
      <c r="E64" s="11">
        <v>308.4</v>
      </c>
      <c r="F64" s="12">
        <f t="shared" si="0"/>
        <v>0.30839999999999995</v>
      </c>
    </row>
    <row r="65" spans="1:6" ht="112.5" outlineLevel="1">
      <c r="A65" s="9" t="s">
        <v>91</v>
      </c>
      <c r="B65" s="10" t="s">
        <v>92</v>
      </c>
      <c r="C65" s="9" t="s">
        <v>114</v>
      </c>
      <c r="D65" s="10" t="s">
        <v>110</v>
      </c>
      <c r="E65" s="11">
        <v>31825.92</v>
      </c>
      <c r="F65" s="12">
        <f t="shared" si="0"/>
        <v>31.82592</v>
      </c>
    </row>
    <row r="66" spans="1:6" ht="75" outlineLevel="1">
      <c r="A66" s="9" t="s">
        <v>91</v>
      </c>
      <c r="B66" s="10" t="s">
        <v>92</v>
      </c>
      <c r="C66" s="9" t="s">
        <v>115</v>
      </c>
      <c r="D66" s="10" t="s">
        <v>116</v>
      </c>
      <c r="E66" s="11">
        <v>20164383.53</v>
      </c>
      <c r="F66" s="12">
        <f t="shared" si="0"/>
        <v>20164.383530000003</v>
      </c>
    </row>
    <row r="67" spans="1:6" ht="150" outlineLevel="1">
      <c r="A67" s="9" t="s">
        <v>91</v>
      </c>
      <c r="B67" s="10" t="s">
        <v>92</v>
      </c>
      <c r="C67" s="9" t="s">
        <v>117</v>
      </c>
      <c r="D67" s="10" t="s">
        <v>108</v>
      </c>
      <c r="E67" s="11">
        <v>7030602.88</v>
      </c>
      <c r="F67" s="12">
        <f t="shared" si="0"/>
        <v>7030.6028799999995</v>
      </c>
    </row>
    <row r="68" spans="1:6" ht="75" outlineLevel="1">
      <c r="A68" s="9" t="s">
        <v>91</v>
      </c>
      <c r="B68" s="10" t="s">
        <v>92</v>
      </c>
      <c r="C68" s="9" t="s">
        <v>118</v>
      </c>
      <c r="D68" s="10" t="s">
        <v>119</v>
      </c>
      <c r="E68" s="11">
        <v>1280000</v>
      </c>
      <c r="F68" s="12">
        <f t="shared" si="0"/>
        <v>1280</v>
      </c>
    </row>
    <row r="69" spans="1:6" ht="225" outlineLevel="1">
      <c r="A69" s="9" t="s">
        <v>91</v>
      </c>
      <c r="B69" s="10" t="s">
        <v>92</v>
      </c>
      <c r="C69" s="9" t="s">
        <v>120</v>
      </c>
      <c r="D69" s="10" t="s">
        <v>121</v>
      </c>
      <c r="E69" s="11">
        <v>1165437</v>
      </c>
      <c r="F69" s="12">
        <f t="shared" si="0"/>
        <v>1165.437</v>
      </c>
    </row>
    <row r="70" spans="1:6" ht="112.5" outlineLevel="1">
      <c r="A70" s="9" t="s">
        <v>91</v>
      </c>
      <c r="B70" s="10" t="s">
        <v>92</v>
      </c>
      <c r="C70" s="9" t="s">
        <v>122</v>
      </c>
      <c r="D70" s="10" t="s">
        <v>123</v>
      </c>
      <c r="E70" s="11">
        <v>54337.5</v>
      </c>
      <c r="F70" s="12">
        <f t="shared" si="0"/>
        <v>54.3375</v>
      </c>
    </row>
    <row r="71" spans="1:6" ht="131.25" outlineLevel="1">
      <c r="A71" s="9" t="s">
        <v>91</v>
      </c>
      <c r="B71" s="10" t="s">
        <v>92</v>
      </c>
      <c r="C71" s="9" t="s">
        <v>124</v>
      </c>
      <c r="D71" s="10" t="s">
        <v>125</v>
      </c>
      <c r="E71" s="11">
        <v>333667</v>
      </c>
      <c r="F71" s="12">
        <f t="shared" si="0"/>
        <v>333.667</v>
      </c>
    </row>
    <row r="72" spans="1:6" ht="75" outlineLevel="1">
      <c r="A72" s="9" t="s">
        <v>91</v>
      </c>
      <c r="B72" s="10" t="s">
        <v>92</v>
      </c>
      <c r="C72" s="9" t="s">
        <v>126</v>
      </c>
      <c r="D72" s="10" t="s">
        <v>127</v>
      </c>
      <c r="E72" s="11">
        <v>4731996.85</v>
      </c>
      <c r="F72" s="12">
        <f t="shared" si="0"/>
        <v>4731.9968499999995</v>
      </c>
    </row>
    <row r="73" spans="1:6" ht="75" outlineLevel="1">
      <c r="A73" s="9" t="s">
        <v>91</v>
      </c>
      <c r="B73" s="10" t="s">
        <v>92</v>
      </c>
      <c r="C73" s="9" t="s">
        <v>128</v>
      </c>
      <c r="D73" s="10" t="s">
        <v>129</v>
      </c>
      <c r="E73" s="11">
        <v>5331697</v>
      </c>
      <c r="F73" s="12">
        <f aca="true" t="shared" si="1" ref="F73:F136">E73/1000</f>
        <v>5331.697</v>
      </c>
    </row>
    <row r="74" spans="1:6" ht="75" outlineLevel="1">
      <c r="A74" s="9" t="s">
        <v>91</v>
      </c>
      <c r="B74" s="10" t="s">
        <v>92</v>
      </c>
      <c r="C74" s="9" t="s">
        <v>130</v>
      </c>
      <c r="D74" s="10" t="s">
        <v>131</v>
      </c>
      <c r="E74" s="11">
        <v>7698471.03</v>
      </c>
      <c r="F74" s="12">
        <f t="shared" si="1"/>
        <v>7698.471030000001</v>
      </c>
    </row>
    <row r="75" spans="1:6" ht="150" outlineLevel="1">
      <c r="A75" s="9" t="s">
        <v>91</v>
      </c>
      <c r="B75" s="10" t="s">
        <v>92</v>
      </c>
      <c r="C75" s="9" t="s">
        <v>132</v>
      </c>
      <c r="D75" s="10" t="s">
        <v>108</v>
      </c>
      <c r="E75" s="11">
        <v>13016969.7</v>
      </c>
      <c r="F75" s="12">
        <f t="shared" si="1"/>
        <v>13016.9697</v>
      </c>
    </row>
    <row r="76" spans="1:6" ht="75" outlineLevel="1">
      <c r="A76" s="9" t="s">
        <v>91</v>
      </c>
      <c r="B76" s="10" t="s">
        <v>92</v>
      </c>
      <c r="C76" s="9" t="s">
        <v>133</v>
      </c>
      <c r="D76" s="10" t="s">
        <v>134</v>
      </c>
      <c r="E76" s="11">
        <v>2037310.78</v>
      </c>
      <c r="F76" s="12">
        <f t="shared" si="1"/>
        <v>2037.31078</v>
      </c>
    </row>
    <row r="77" spans="1:6" ht="150" outlineLevel="1">
      <c r="A77" s="9" t="s">
        <v>91</v>
      </c>
      <c r="B77" s="10" t="s">
        <v>92</v>
      </c>
      <c r="C77" s="9" t="s">
        <v>135</v>
      </c>
      <c r="D77" s="10" t="s">
        <v>108</v>
      </c>
      <c r="E77" s="11">
        <v>1128556.02</v>
      </c>
      <c r="F77" s="12">
        <f t="shared" si="1"/>
        <v>1128.55602</v>
      </c>
    </row>
    <row r="78" spans="1:6" ht="112.5" outlineLevel="1">
      <c r="A78" s="9" t="s">
        <v>91</v>
      </c>
      <c r="B78" s="10" t="s">
        <v>92</v>
      </c>
      <c r="C78" s="9" t="s">
        <v>136</v>
      </c>
      <c r="D78" s="10" t="s">
        <v>137</v>
      </c>
      <c r="E78" s="11">
        <v>422621</v>
      </c>
      <c r="F78" s="12">
        <f t="shared" si="1"/>
        <v>422.621</v>
      </c>
    </row>
    <row r="79" spans="1:6" ht="75" outlineLevel="1">
      <c r="A79" s="9" t="s">
        <v>91</v>
      </c>
      <c r="B79" s="10" t="s">
        <v>92</v>
      </c>
      <c r="C79" s="9" t="s">
        <v>138</v>
      </c>
      <c r="D79" s="10" t="s">
        <v>139</v>
      </c>
      <c r="E79" s="11">
        <v>2000000</v>
      </c>
      <c r="F79" s="12">
        <f t="shared" si="1"/>
        <v>2000</v>
      </c>
    </row>
    <row r="80" spans="1:6" ht="206.25" outlineLevel="1">
      <c r="A80" s="9" t="s">
        <v>91</v>
      </c>
      <c r="B80" s="10" t="s">
        <v>92</v>
      </c>
      <c r="C80" s="9" t="s">
        <v>140</v>
      </c>
      <c r="D80" s="10" t="s">
        <v>141</v>
      </c>
      <c r="E80" s="11">
        <v>249980</v>
      </c>
      <c r="F80" s="12">
        <f t="shared" si="1"/>
        <v>249.98</v>
      </c>
    </row>
    <row r="81" spans="1:6" ht="93.75" outlineLevel="1">
      <c r="A81" s="9" t="s">
        <v>91</v>
      </c>
      <c r="B81" s="10" t="s">
        <v>92</v>
      </c>
      <c r="C81" s="9" t="s">
        <v>142</v>
      </c>
      <c r="D81" s="10" t="s">
        <v>143</v>
      </c>
      <c r="E81" s="11">
        <v>539934.6</v>
      </c>
      <c r="F81" s="12">
        <f t="shared" si="1"/>
        <v>539.9345999999999</v>
      </c>
    </row>
    <row r="82" spans="1:6" ht="112.5" outlineLevel="1">
      <c r="A82" s="9" t="s">
        <v>91</v>
      </c>
      <c r="B82" s="10" t="s">
        <v>92</v>
      </c>
      <c r="C82" s="9" t="s">
        <v>144</v>
      </c>
      <c r="D82" s="10" t="s">
        <v>110</v>
      </c>
      <c r="E82" s="11">
        <v>1023.78</v>
      </c>
      <c r="F82" s="12">
        <f t="shared" si="1"/>
        <v>1.02378</v>
      </c>
    </row>
    <row r="83" spans="1:6" ht="75" outlineLevel="1">
      <c r="A83" s="9" t="s">
        <v>91</v>
      </c>
      <c r="B83" s="10" t="s">
        <v>92</v>
      </c>
      <c r="C83" s="9" t="s">
        <v>145</v>
      </c>
      <c r="D83" s="10" t="s">
        <v>146</v>
      </c>
      <c r="E83" s="11">
        <v>5458084.16</v>
      </c>
      <c r="F83" s="12">
        <f t="shared" si="1"/>
        <v>5458.08416</v>
      </c>
    </row>
    <row r="84" spans="1:6" ht="150" outlineLevel="1">
      <c r="A84" s="9" t="s">
        <v>91</v>
      </c>
      <c r="B84" s="10" t="s">
        <v>92</v>
      </c>
      <c r="C84" s="9" t="s">
        <v>147</v>
      </c>
      <c r="D84" s="10" t="s">
        <v>98</v>
      </c>
      <c r="E84" s="11">
        <v>555788.74</v>
      </c>
      <c r="F84" s="12">
        <f t="shared" si="1"/>
        <v>555.78874</v>
      </c>
    </row>
    <row r="85" spans="1:6" ht="112.5" outlineLevel="1">
      <c r="A85" s="9" t="s">
        <v>91</v>
      </c>
      <c r="B85" s="10" t="s">
        <v>92</v>
      </c>
      <c r="C85" s="9" t="s">
        <v>148</v>
      </c>
      <c r="D85" s="10" t="s">
        <v>110</v>
      </c>
      <c r="E85" s="11">
        <v>185499.18</v>
      </c>
      <c r="F85" s="12">
        <f t="shared" si="1"/>
        <v>185.49918</v>
      </c>
    </row>
    <row r="86" spans="1:6" ht="93.75">
      <c r="A86" s="8" t="s">
        <v>91</v>
      </c>
      <c r="B86" s="13" t="s">
        <v>92</v>
      </c>
      <c r="C86" s="8"/>
      <c r="D86" s="13"/>
      <c r="E86" s="14">
        <v>110845670.28</v>
      </c>
      <c r="F86" s="17">
        <f t="shared" si="1"/>
        <v>110845.67028</v>
      </c>
    </row>
    <row r="87" spans="1:6" ht="112.5" outlineLevel="1">
      <c r="A87" s="9" t="s">
        <v>149</v>
      </c>
      <c r="B87" s="10" t="s">
        <v>150</v>
      </c>
      <c r="C87" s="9" t="s">
        <v>28</v>
      </c>
      <c r="D87" s="10" t="s">
        <v>29</v>
      </c>
      <c r="E87" s="11">
        <v>98588.4</v>
      </c>
      <c r="F87" s="12">
        <f t="shared" si="1"/>
        <v>98.5884</v>
      </c>
    </row>
    <row r="88" spans="1:6" ht="262.5" outlineLevel="1">
      <c r="A88" s="9" t="s">
        <v>149</v>
      </c>
      <c r="B88" s="10" t="s">
        <v>150</v>
      </c>
      <c r="C88" s="9" t="s">
        <v>151</v>
      </c>
      <c r="D88" s="10" t="s">
        <v>152</v>
      </c>
      <c r="E88" s="11">
        <v>814162.02</v>
      </c>
      <c r="F88" s="12">
        <f t="shared" si="1"/>
        <v>814.16202</v>
      </c>
    </row>
    <row r="89" spans="1:6" ht="112.5" outlineLevel="1">
      <c r="A89" s="9" t="s">
        <v>149</v>
      </c>
      <c r="B89" s="10" t="s">
        <v>150</v>
      </c>
      <c r="C89" s="9" t="s">
        <v>153</v>
      </c>
      <c r="D89" s="10" t="s">
        <v>154</v>
      </c>
      <c r="E89" s="11">
        <v>70000</v>
      </c>
      <c r="F89" s="12">
        <f t="shared" si="1"/>
        <v>70</v>
      </c>
    </row>
    <row r="90" spans="1:6" ht="393.75" outlineLevel="1">
      <c r="A90" s="9" t="s">
        <v>149</v>
      </c>
      <c r="B90" s="10" t="s">
        <v>150</v>
      </c>
      <c r="C90" s="9" t="s">
        <v>155</v>
      </c>
      <c r="D90" s="16" t="s">
        <v>156</v>
      </c>
      <c r="E90" s="11">
        <v>2447796.14</v>
      </c>
      <c r="F90" s="12">
        <f t="shared" si="1"/>
        <v>2447.79614</v>
      </c>
    </row>
    <row r="91" spans="1:6" ht="393.75" outlineLevel="1">
      <c r="A91" s="9" t="s">
        <v>149</v>
      </c>
      <c r="B91" s="10" t="s">
        <v>150</v>
      </c>
      <c r="C91" s="9" t="s">
        <v>157</v>
      </c>
      <c r="D91" s="16" t="s">
        <v>156</v>
      </c>
      <c r="E91" s="11">
        <v>10134369.54</v>
      </c>
      <c r="F91" s="12">
        <f t="shared" si="1"/>
        <v>10134.36954</v>
      </c>
    </row>
    <row r="92" spans="1:6" ht="112.5" outlineLevel="1">
      <c r="A92" s="9" t="s">
        <v>149</v>
      </c>
      <c r="B92" s="10" t="s">
        <v>150</v>
      </c>
      <c r="C92" s="9" t="s">
        <v>158</v>
      </c>
      <c r="D92" s="10" t="s">
        <v>159</v>
      </c>
      <c r="E92" s="11">
        <v>20815577.43</v>
      </c>
      <c r="F92" s="12">
        <f t="shared" si="1"/>
        <v>20815.57743</v>
      </c>
    </row>
    <row r="93" spans="1:6" ht="112.5" outlineLevel="1">
      <c r="A93" s="9" t="s">
        <v>149</v>
      </c>
      <c r="B93" s="10" t="s">
        <v>150</v>
      </c>
      <c r="C93" s="9" t="s">
        <v>160</v>
      </c>
      <c r="D93" s="10" t="s">
        <v>161</v>
      </c>
      <c r="E93" s="11">
        <v>876445.36</v>
      </c>
      <c r="F93" s="12">
        <f t="shared" si="1"/>
        <v>876.4453599999999</v>
      </c>
    </row>
    <row r="94" spans="1:6" ht="112.5" outlineLevel="1">
      <c r="A94" s="9" t="s">
        <v>149</v>
      </c>
      <c r="B94" s="10" t="s">
        <v>150</v>
      </c>
      <c r="C94" s="9" t="s">
        <v>162</v>
      </c>
      <c r="D94" s="10" t="s">
        <v>159</v>
      </c>
      <c r="E94" s="11">
        <v>219111.35</v>
      </c>
      <c r="F94" s="12">
        <f t="shared" si="1"/>
        <v>219.11135000000002</v>
      </c>
    </row>
    <row r="95" spans="1:6" ht="112.5" outlineLevel="1">
      <c r="A95" s="9" t="s">
        <v>149</v>
      </c>
      <c r="B95" s="10" t="s">
        <v>150</v>
      </c>
      <c r="C95" s="9" t="s">
        <v>163</v>
      </c>
      <c r="D95" s="10" t="s">
        <v>164</v>
      </c>
      <c r="E95" s="11">
        <v>789996.18</v>
      </c>
      <c r="F95" s="12">
        <f t="shared" si="1"/>
        <v>789.9961800000001</v>
      </c>
    </row>
    <row r="96" spans="1:6" ht="112.5" outlineLevel="1">
      <c r="A96" s="9" t="s">
        <v>149</v>
      </c>
      <c r="B96" s="10" t="s">
        <v>150</v>
      </c>
      <c r="C96" s="9" t="s">
        <v>165</v>
      </c>
      <c r="D96" s="10" t="s">
        <v>56</v>
      </c>
      <c r="E96" s="11">
        <v>249200</v>
      </c>
      <c r="F96" s="12">
        <f t="shared" si="1"/>
        <v>249.2</v>
      </c>
    </row>
    <row r="97" spans="1:6" ht="112.5" outlineLevel="1">
      <c r="A97" s="9" t="s">
        <v>149</v>
      </c>
      <c r="B97" s="10" t="s">
        <v>150</v>
      </c>
      <c r="C97" s="9" t="s">
        <v>166</v>
      </c>
      <c r="D97" s="10" t="s">
        <v>167</v>
      </c>
      <c r="E97" s="11">
        <v>1787339.33</v>
      </c>
      <c r="F97" s="12">
        <f t="shared" si="1"/>
        <v>1787.33933</v>
      </c>
    </row>
    <row r="98" spans="1:6" ht="262.5" outlineLevel="1">
      <c r="A98" s="9" t="s">
        <v>149</v>
      </c>
      <c r="B98" s="10" t="s">
        <v>150</v>
      </c>
      <c r="C98" s="9" t="s">
        <v>168</v>
      </c>
      <c r="D98" s="10" t="s">
        <v>169</v>
      </c>
      <c r="E98" s="11">
        <v>203371.2</v>
      </c>
      <c r="F98" s="12">
        <f t="shared" si="1"/>
        <v>203.37120000000002</v>
      </c>
    </row>
    <row r="99" spans="1:6" ht="112.5" outlineLevel="1">
      <c r="A99" s="9" t="s">
        <v>149</v>
      </c>
      <c r="B99" s="10" t="s">
        <v>150</v>
      </c>
      <c r="C99" s="9" t="s">
        <v>170</v>
      </c>
      <c r="D99" s="10" t="s">
        <v>171</v>
      </c>
      <c r="E99" s="11">
        <v>5892892.07</v>
      </c>
      <c r="F99" s="12">
        <f t="shared" si="1"/>
        <v>5892.89207</v>
      </c>
    </row>
    <row r="100" spans="1:6" ht="112.5" outlineLevel="1">
      <c r="A100" s="9" t="s">
        <v>149</v>
      </c>
      <c r="B100" s="10" t="s">
        <v>150</v>
      </c>
      <c r="C100" s="9" t="s">
        <v>16</v>
      </c>
      <c r="D100" s="10" t="s">
        <v>17</v>
      </c>
      <c r="E100" s="11">
        <v>65239.73</v>
      </c>
      <c r="F100" s="12">
        <f t="shared" si="1"/>
        <v>65.23973000000001</v>
      </c>
    </row>
    <row r="101" spans="1:6" ht="131.25">
      <c r="A101" s="8" t="s">
        <v>149</v>
      </c>
      <c r="B101" s="13" t="s">
        <v>150</v>
      </c>
      <c r="C101" s="8"/>
      <c r="D101" s="13"/>
      <c r="E101" s="14">
        <v>44464088.75</v>
      </c>
      <c r="F101" s="17">
        <f t="shared" si="1"/>
        <v>44464.08875</v>
      </c>
    </row>
    <row r="102" spans="1:6" ht="112.5" outlineLevel="1">
      <c r="A102" s="9" t="s">
        <v>172</v>
      </c>
      <c r="B102" s="10" t="s">
        <v>173</v>
      </c>
      <c r="C102" s="9" t="s">
        <v>174</v>
      </c>
      <c r="D102" s="10" t="s">
        <v>110</v>
      </c>
      <c r="E102" s="11">
        <v>134632.34</v>
      </c>
      <c r="F102" s="12">
        <f t="shared" si="1"/>
        <v>134.63234</v>
      </c>
    </row>
    <row r="103" spans="1:6" ht="112.5" outlineLevel="1">
      <c r="A103" s="9" t="s">
        <v>172</v>
      </c>
      <c r="B103" s="10" t="s">
        <v>173</v>
      </c>
      <c r="C103" s="9" t="s">
        <v>175</v>
      </c>
      <c r="D103" s="10" t="s">
        <v>176</v>
      </c>
      <c r="E103" s="11">
        <v>52792107.97</v>
      </c>
      <c r="F103" s="12">
        <f t="shared" si="1"/>
        <v>52792.10797</v>
      </c>
    </row>
    <row r="104" spans="1:6" ht="168.75" outlineLevel="1">
      <c r="A104" s="9" t="s">
        <v>172</v>
      </c>
      <c r="B104" s="10" t="s">
        <v>173</v>
      </c>
      <c r="C104" s="9" t="s">
        <v>177</v>
      </c>
      <c r="D104" s="10" t="s">
        <v>178</v>
      </c>
      <c r="E104" s="11">
        <v>86943168.66</v>
      </c>
      <c r="F104" s="12">
        <f t="shared" si="1"/>
        <v>86943.16866</v>
      </c>
    </row>
    <row r="105" spans="1:6" ht="93.75" outlineLevel="1">
      <c r="A105" s="9" t="s">
        <v>172</v>
      </c>
      <c r="B105" s="10" t="s">
        <v>173</v>
      </c>
      <c r="C105" s="9" t="s">
        <v>179</v>
      </c>
      <c r="D105" s="10" t="s">
        <v>180</v>
      </c>
      <c r="E105" s="11">
        <v>3419394</v>
      </c>
      <c r="F105" s="12">
        <f t="shared" si="1"/>
        <v>3419.394</v>
      </c>
    </row>
    <row r="106" spans="1:6" ht="281.25" outlineLevel="1">
      <c r="A106" s="9" t="s">
        <v>172</v>
      </c>
      <c r="B106" s="10" t="s">
        <v>173</v>
      </c>
      <c r="C106" s="9" t="s">
        <v>181</v>
      </c>
      <c r="D106" s="10" t="s">
        <v>182</v>
      </c>
      <c r="E106" s="11">
        <v>1621697.09</v>
      </c>
      <c r="F106" s="12">
        <f t="shared" si="1"/>
        <v>1621.6970900000001</v>
      </c>
    </row>
    <row r="107" spans="1:6" ht="93.75" outlineLevel="1">
      <c r="A107" s="9" t="s">
        <v>172</v>
      </c>
      <c r="B107" s="10" t="s">
        <v>173</v>
      </c>
      <c r="C107" s="9" t="s">
        <v>183</v>
      </c>
      <c r="D107" s="10" t="s">
        <v>184</v>
      </c>
      <c r="E107" s="11">
        <v>415000</v>
      </c>
      <c r="F107" s="12">
        <f t="shared" si="1"/>
        <v>415</v>
      </c>
    </row>
    <row r="108" spans="1:6" ht="112.5" outlineLevel="1">
      <c r="A108" s="9" t="s">
        <v>172</v>
      </c>
      <c r="B108" s="10" t="s">
        <v>173</v>
      </c>
      <c r="C108" s="9" t="s">
        <v>185</v>
      </c>
      <c r="D108" s="10" t="s">
        <v>186</v>
      </c>
      <c r="E108" s="11">
        <v>141000</v>
      </c>
      <c r="F108" s="12">
        <f t="shared" si="1"/>
        <v>141</v>
      </c>
    </row>
    <row r="109" spans="1:6" ht="93.75" outlineLevel="1">
      <c r="A109" s="9" t="s">
        <v>172</v>
      </c>
      <c r="B109" s="10" t="s">
        <v>173</v>
      </c>
      <c r="C109" s="9" t="s">
        <v>187</v>
      </c>
      <c r="D109" s="10" t="s">
        <v>188</v>
      </c>
      <c r="E109" s="11">
        <v>93800</v>
      </c>
      <c r="F109" s="12">
        <f t="shared" si="1"/>
        <v>93.8</v>
      </c>
    </row>
    <row r="110" spans="1:6" ht="112.5" outlineLevel="1">
      <c r="A110" s="9" t="s">
        <v>172</v>
      </c>
      <c r="B110" s="10" t="s">
        <v>173</v>
      </c>
      <c r="C110" s="9" t="s">
        <v>189</v>
      </c>
      <c r="D110" s="10" t="s">
        <v>110</v>
      </c>
      <c r="E110" s="11">
        <v>80161.03</v>
      </c>
      <c r="F110" s="12">
        <f t="shared" si="1"/>
        <v>80.16103</v>
      </c>
    </row>
    <row r="111" spans="1:6" ht="93.75" outlineLevel="1">
      <c r="A111" s="9" t="s">
        <v>172</v>
      </c>
      <c r="B111" s="10" t="s">
        <v>173</v>
      </c>
      <c r="C111" s="9" t="s">
        <v>190</v>
      </c>
      <c r="D111" s="10" t="s">
        <v>191</v>
      </c>
      <c r="E111" s="11">
        <v>36469262.28</v>
      </c>
      <c r="F111" s="12">
        <f t="shared" si="1"/>
        <v>36469.26228</v>
      </c>
    </row>
    <row r="112" spans="1:6" ht="168.75" outlineLevel="1">
      <c r="A112" s="9" t="s">
        <v>172</v>
      </c>
      <c r="B112" s="10" t="s">
        <v>173</v>
      </c>
      <c r="C112" s="9" t="s">
        <v>192</v>
      </c>
      <c r="D112" s="10" t="s">
        <v>178</v>
      </c>
      <c r="E112" s="11">
        <v>162476231.34</v>
      </c>
      <c r="F112" s="12">
        <f t="shared" si="1"/>
        <v>162476.23134</v>
      </c>
    </row>
    <row r="113" spans="1:6" ht="93.75" outlineLevel="1">
      <c r="A113" s="9" t="s">
        <v>172</v>
      </c>
      <c r="B113" s="10" t="s">
        <v>173</v>
      </c>
      <c r="C113" s="9" t="s">
        <v>193</v>
      </c>
      <c r="D113" s="10" t="s">
        <v>180</v>
      </c>
      <c r="E113" s="11">
        <v>13978383</v>
      </c>
      <c r="F113" s="12">
        <f t="shared" si="1"/>
        <v>13978.383</v>
      </c>
    </row>
    <row r="114" spans="1:6" ht="281.25" outlineLevel="1">
      <c r="A114" s="9" t="s">
        <v>172</v>
      </c>
      <c r="B114" s="10" t="s">
        <v>173</v>
      </c>
      <c r="C114" s="9" t="s">
        <v>194</v>
      </c>
      <c r="D114" s="10" t="s">
        <v>182</v>
      </c>
      <c r="E114" s="11">
        <v>268883.25</v>
      </c>
      <c r="F114" s="12">
        <f t="shared" si="1"/>
        <v>268.88325</v>
      </c>
    </row>
    <row r="115" spans="1:6" ht="93.75" outlineLevel="1">
      <c r="A115" s="9" t="s">
        <v>172</v>
      </c>
      <c r="B115" s="10" t="s">
        <v>173</v>
      </c>
      <c r="C115" s="9" t="s">
        <v>195</v>
      </c>
      <c r="D115" s="10" t="s">
        <v>188</v>
      </c>
      <c r="E115" s="11">
        <v>760885.83</v>
      </c>
      <c r="F115" s="12">
        <f t="shared" si="1"/>
        <v>760.8858299999999</v>
      </c>
    </row>
    <row r="116" spans="1:6" ht="93.75" outlineLevel="1">
      <c r="A116" s="9" t="s">
        <v>172</v>
      </c>
      <c r="B116" s="10" t="s">
        <v>173</v>
      </c>
      <c r="C116" s="9" t="s">
        <v>196</v>
      </c>
      <c r="D116" s="10" t="s">
        <v>197</v>
      </c>
      <c r="E116" s="11">
        <v>43000</v>
      </c>
      <c r="F116" s="12">
        <f t="shared" si="1"/>
        <v>43</v>
      </c>
    </row>
    <row r="117" spans="1:6" ht="93.75" outlineLevel="1">
      <c r="A117" s="9" t="s">
        <v>172</v>
      </c>
      <c r="B117" s="10" t="s">
        <v>173</v>
      </c>
      <c r="C117" s="9" t="s">
        <v>198</v>
      </c>
      <c r="D117" s="10" t="s">
        <v>199</v>
      </c>
      <c r="E117" s="11">
        <v>561283</v>
      </c>
      <c r="F117" s="12">
        <f t="shared" si="1"/>
        <v>561.283</v>
      </c>
    </row>
    <row r="118" spans="1:6" ht="93.75" outlineLevel="1">
      <c r="A118" s="9" t="s">
        <v>172</v>
      </c>
      <c r="B118" s="10" t="s">
        <v>173</v>
      </c>
      <c r="C118" s="9" t="s">
        <v>200</v>
      </c>
      <c r="D118" s="10" t="s">
        <v>201</v>
      </c>
      <c r="E118" s="11">
        <v>2676000</v>
      </c>
      <c r="F118" s="12">
        <f t="shared" si="1"/>
        <v>2676</v>
      </c>
    </row>
    <row r="119" spans="1:6" ht="187.5" outlineLevel="1">
      <c r="A119" s="9" t="s">
        <v>172</v>
      </c>
      <c r="B119" s="10" t="s">
        <v>173</v>
      </c>
      <c r="C119" s="9" t="s">
        <v>202</v>
      </c>
      <c r="D119" s="10" t="s">
        <v>203</v>
      </c>
      <c r="E119" s="11">
        <v>5959710.39</v>
      </c>
      <c r="F119" s="12">
        <f t="shared" si="1"/>
        <v>5959.710389999999</v>
      </c>
    </row>
    <row r="120" spans="1:6" ht="93.75" outlineLevel="1">
      <c r="A120" s="9" t="s">
        <v>172</v>
      </c>
      <c r="B120" s="10" t="s">
        <v>173</v>
      </c>
      <c r="C120" s="9" t="s">
        <v>204</v>
      </c>
      <c r="D120" s="10" t="s">
        <v>205</v>
      </c>
      <c r="E120" s="11">
        <v>300000</v>
      </c>
      <c r="F120" s="12">
        <f t="shared" si="1"/>
        <v>300</v>
      </c>
    </row>
    <row r="121" spans="1:6" ht="93.75" outlineLevel="1">
      <c r="A121" s="9" t="s">
        <v>172</v>
      </c>
      <c r="B121" s="10" t="s">
        <v>173</v>
      </c>
      <c r="C121" s="9" t="s">
        <v>206</v>
      </c>
      <c r="D121" s="10" t="s">
        <v>207</v>
      </c>
      <c r="E121" s="11">
        <v>473625.87</v>
      </c>
      <c r="F121" s="12">
        <f t="shared" si="1"/>
        <v>473.62587</v>
      </c>
    </row>
    <row r="122" spans="1:6" ht="187.5" outlineLevel="1">
      <c r="A122" s="9" t="s">
        <v>172</v>
      </c>
      <c r="B122" s="10" t="s">
        <v>173</v>
      </c>
      <c r="C122" s="9" t="s">
        <v>208</v>
      </c>
      <c r="D122" s="10" t="s">
        <v>209</v>
      </c>
      <c r="E122" s="11">
        <v>1006273.8</v>
      </c>
      <c r="F122" s="12">
        <f t="shared" si="1"/>
        <v>1006.2738</v>
      </c>
    </row>
    <row r="123" spans="1:6" ht="112.5" outlineLevel="1">
      <c r="A123" s="9" t="s">
        <v>172</v>
      </c>
      <c r="B123" s="10" t="s">
        <v>173</v>
      </c>
      <c r="C123" s="9" t="s">
        <v>210</v>
      </c>
      <c r="D123" s="10" t="s">
        <v>176</v>
      </c>
      <c r="E123" s="11">
        <v>15438955.21</v>
      </c>
      <c r="F123" s="12">
        <f t="shared" si="1"/>
        <v>15438.95521</v>
      </c>
    </row>
    <row r="124" spans="1:6" ht="93.75" outlineLevel="1">
      <c r="A124" s="9" t="s">
        <v>172</v>
      </c>
      <c r="B124" s="10" t="s">
        <v>173</v>
      </c>
      <c r="C124" s="9" t="s">
        <v>211</v>
      </c>
      <c r="D124" s="10" t="s">
        <v>180</v>
      </c>
      <c r="E124" s="11">
        <v>4074660</v>
      </c>
      <c r="F124" s="12">
        <f t="shared" si="1"/>
        <v>4074.66</v>
      </c>
    </row>
    <row r="125" spans="1:6" ht="112.5" outlineLevel="1">
      <c r="A125" s="9" t="s">
        <v>172</v>
      </c>
      <c r="B125" s="10" t="s">
        <v>173</v>
      </c>
      <c r="C125" s="9" t="s">
        <v>212</v>
      </c>
      <c r="D125" s="10" t="s">
        <v>110</v>
      </c>
      <c r="E125" s="11">
        <v>8550.04</v>
      </c>
      <c r="F125" s="12">
        <f t="shared" si="1"/>
        <v>8.550040000000001</v>
      </c>
    </row>
    <row r="126" spans="1:6" ht="131.25" outlineLevel="1">
      <c r="A126" s="9" t="s">
        <v>172</v>
      </c>
      <c r="B126" s="10" t="s">
        <v>173</v>
      </c>
      <c r="C126" s="9" t="s">
        <v>213</v>
      </c>
      <c r="D126" s="10" t="s">
        <v>214</v>
      </c>
      <c r="E126" s="11">
        <v>666667</v>
      </c>
      <c r="F126" s="12">
        <f t="shared" si="1"/>
        <v>666.667</v>
      </c>
    </row>
    <row r="127" spans="1:6" ht="93.75" outlineLevel="1">
      <c r="A127" s="9" t="s">
        <v>172</v>
      </c>
      <c r="B127" s="10" t="s">
        <v>173</v>
      </c>
      <c r="C127" s="9" t="s">
        <v>215</v>
      </c>
      <c r="D127" s="10" t="s">
        <v>216</v>
      </c>
      <c r="E127" s="11">
        <v>15600</v>
      </c>
      <c r="F127" s="12">
        <f t="shared" si="1"/>
        <v>15.6</v>
      </c>
    </row>
    <row r="128" spans="1:6" ht="93.75" outlineLevel="1">
      <c r="A128" s="9" t="s">
        <v>172</v>
      </c>
      <c r="B128" s="10" t="s">
        <v>173</v>
      </c>
      <c r="C128" s="9" t="s">
        <v>217</v>
      </c>
      <c r="D128" s="10" t="s">
        <v>218</v>
      </c>
      <c r="E128" s="11">
        <v>1143500</v>
      </c>
      <c r="F128" s="12">
        <f t="shared" si="1"/>
        <v>1143.5</v>
      </c>
    </row>
    <row r="129" spans="1:6" ht="93.75" outlineLevel="1">
      <c r="A129" s="9" t="s">
        <v>172</v>
      </c>
      <c r="B129" s="10" t="s">
        <v>173</v>
      </c>
      <c r="C129" s="9" t="s">
        <v>219</v>
      </c>
      <c r="D129" s="10" t="s">
        <v>220</v>
      </c>
      <c r="E129" s="11">
        <v>145065.8</v>
      </c>
      <c r="F129" s="12">
        <f t="shared" si="1"/>
        <v>145.0658</v>
      </c>
    </row>
    <row r="130" spans="1:6" ht="93.75" outlineLevel="1">
      <c r="A130" s="9" t="s">
        <v>172</v>
      </c>
      <c r="B130" s="10" t="s">
        <v>173</v>
      </c>
      <c r="C130" s="9" t="s">
        <v>221</v>
      </c>
      <c r="D130" s="10" t="s">
        <v>222</v>
      </c>
      <c r="E130" s="11">
        <v>19869524.61</v>
      </c>
      <c r="F130" s="12">
        <f t="shared" si="1"/>
        <v>19869.52461</v>
      </c>
    </row>
    <row r="131" spans="1:6" ht="243.75" outlineLevel="1">
      <c r="A131" s="9" t="s">
        <v>172</v>
      </c>
      <c r="B131" s="10" t="s">
        <v>173</v>
      </c>
      <c r="C131" s="9" t="s">
        <v>223</v>
      </c>
      <c r="D131" s="10" t="s">
        <v>224</v>
      </c>
      <c r="E131" s="11">
        <v>2255260.8</v>
      </c>
      <c r="F131" s="12">
        <f t="shared" si="1"/>
        <v>2255.2608</v>
      </c>
    </row>
    <row r="132" spans="1:6" ht="131.25" outlineLevel="1">
      <c r="A132" s="9" t="s">
        <v>172</v>
      </c>
      <c r="B132" s="10" t="s">
        <v>173</v>
      </c>
      <c r="C132" s="9" t="s">
        <v>225</v>
      </c>
      <c r="D132" s="10" t="s">
        <v>226</v>
      </c>
      <c r="E132" s="11">
        <v>9425977</v>
      </c>
      <c r="F132" s="12">
        <f t="shared" si="1"/>
        <v>9425.977</v>
      </c>
    </row>
    <row r="133" spans="1:6" ht="112.5" outlineLevel="1">
      <c r="A133" s="9" t="s">
        <v>172</v>
      </c>
      <c r="B133" s="10" t="s">
        <v>173</v>
      </c>
      <c r="C133" s="9" t="s">
        <v>148</v>
      </c>
      <c r="D133" s="10" t="s">
        <v>110</v>
      </c>
      <c r="E133" s="11">
        <v>831590.84</v>
      </c>
      <c r="F133" s="12">
        <f t="shared" si="1"/>
        <v>831.59084</v>
      </c>
    </row>
    <row r="134" spans="1:6" ht="262.5" outlineLevel="1">
      <c r="A134" s="9" t="s">
        <v>172</v>
      </c>
      <c r="B134" s="10" t="s">
        <v>173</v>
      </c>
      <c r="C134" s="9" t="s">
        <v>85</v>
      </c>
      <c r="D134" s="10" t="s">
        <v>86</v>
      </c>
      <c r="E134" s="11">
        <v>43599.61</v>
      </c>
      <c r="F134" s="12">
        <f t="shared" si="1"/>
        <v>43.59961</v>
      </c>
    </row>
    <row r="135" spans="1:6" ht="281.25" outlineLevel="1">
      <c r="A135" s="9" t="s">
        <v>172</v>
      </c>
      <c r="B135" s="10" t="s">
        <v>173</v>
      </c>
      <c r="C135" s="9" t="s">
        <v>227</v>
      </c>
      <c r="D135" s="16" t="s">
        <v>228</v>
      </c>
      <c r="E135" s="11">
        <v>1712581.17</v>
      </c>
      <c r="F135" s="12">
        <f t="shared" si="1"/>
        <v>1712.58117</v>
      </c>
    </row>
    <row r="136" spans="1:6" ht="112.5">
      <c r="A136" s="8" t="s">
        <v>172</v>
      </c>
      <c r="B136" s="13" t="s">
        <v>173</v>
      </c>
      <c r="C136" s="8"/>
      <c r="D136" s="13"/>
      <c r="E136" s="14">
        <v>426246031.93</v>
      </c>
      <c r="F136" s="17">
        <f t="shared" si="1"/>
        <v>426246.03193</v>
      </c>
    </row>
    <row r="137" spans="1:6" ht="131.25" outlineLevel="1">
      <c r="A137" s="9" t="s">
        <v>229</v>
      </c>
      <c r="B137" s="10" t="s">
        <v>0</v>
      </c>
      <c r="C137" s="9" t="s">
        <v>230</v>
      </c>
      <c r="D137" s="10" t="s">
        <v>231</v>
      </c>
      <c r="E137" s="11">
        <v>595900</v>
      </c>
      <c r="F137" s="12">
        <f aca="true" t="shared" si="2" ref="F137:F150">E137/1000</f>
        <v>595.9</v>
      </c>
    </row>
    <row r="138" spans="1:6" ht="75" outlineLevel="1">
      <c r="A138" s="9" t="s">
        <v>229</v>
      </c>
      <c r="B138" s="10" t="s">
        <v>0</v>
      </c>
      <c r="C138" s="9" t="s">
        <v>232</v>
      </c>
      <c r="D138" s="10" t="s">
        <v>233</v>
      </c>
      <c r="E138" s="11">
        <v>46274904</v>
      </c>
      <c r="F138" s="12">
        <f t="shared" si="2"/>
        <v>46274.904</v>
      </c>
    </row>
    <row r="139" spans="1:6" ht="75" outlineLevel="1">
      <c r="A139" s="9" t="s">
        <v>229</v>
      </c>
      <c r="B139" s="10" t="s">
        <v>0</v>
      </c>
      <c r="C139" s="9" t="s">
        <v>234</v>
      </c>
      <c r="D139" s="10" t="s">
        <v>235</v>
      </c>
      <c r="E139" s="11">
        <v>13696771.15</v>
      </c>
      <c r="F139" s="12">
        <f t="shared" si="2"/>
        <v>13696.77115</v>
      </c>
    </row>
    <row r="140" spans="1:6" ht="112.5" outlineLevel="1">
      <c r="A140" s="9" t="s">
        <v>229</v>
      </c>
      <c r="B140" s="10" t="s">
        <v>0</v>
      </c>
      <c r="C140" s="9" t="s">
        <v>236</v>
      </c>
      <c r="D140" s="10" t="s">
        <v>11</v>
      </c>
      <c r="E140" s="11">
        <v>19013</v>
      </c>
      <c r="F140" s="12">
        <f t="shared" si="2"/>
        <v>19.013</v>
      </c>
    </row>
    <row r="141" spans="1:6" ht="112.5" outlineLevel="1">
      <c r="A141" s="9" t="s">
        <v>229</v>
      </c>
      <c r="B141" s="10" t="s">
        <v>0</v>
      </c>
      <c r="C141" s="9" t="s">
        <v>237</v>
      </c>
      <c r="D141" s="10" t="s">
        <v>238</v>
      </c>
      <c r="E141" s="11">
        <v>7677000</v>
      </c>
      <c r="F141" s="12">
        <f t="shared" si="2"/>
        <v>7677</v>
      </c>
    </row>
    <row r="142" spans="1:6" ht="112.5" outlineLevel="1">
      <c r="A142" s="9" t="s">
        <v>229</v>
      </c>
      <c r="B142" s="10" t="s">
        <v>0</v>
      </c>
      <c r="C142" s="9" t="s">
        <v>239</v>
      </c>
      <c r="D142" s="10" t="s">
        <v>240</v>
      </c>
      <c r="E142" s="11">
        <v>1281900</v>
      </c>
      <c r="F142" s="12">
        <f t="shared" si="2"/>
        <v>1281.9</v>
      </c>
    </row>
    <row r="143" spans="1:6" ht="131.25" outlineLevel="1">
      <c r="A143" s="9" t="s">
        <v>229</v>
      </c>
      <c r="B143" s="10" t="s">
        <v>0</v>
      </c>
      <c r="C143" s="9" t="s">
        <v>241</v>
      </c>
      <c r="D143" s="10" t="s">
        <v>242</v>
      </c>
      <c r="E143" s="11">
        <v>49500</v>
      </c>
      <c r="F143" s="12">
        <f t="shared" si="2"/>
        <v>49.5</v>
      </c>
    </row>
    <row r="144" spans="1:6" ht="356.25" outlineLevel="1">
      <c r="A144" s="9" t="s">
        <v>229</v>
      </c>
      <c r="B144" s="10" t="s">
        <v>0</v>
      </c>
      <c r="C144" s="9" t="s">
        <v>243</v>
      </c>
      <c r="D144" s="16" t="s">
        <v>244</v>
      </c>
      <c r="E144" s="11">
        <v>2500</v>
      </c>
      <c r="F144" s="12">
        <f t="shared" si="2"/>
        <v>2.5</v>
      </c>
    </row>
    <row r="145" spans="1:6" ht="409.5" outlineLevel="1">
      <c r="A145" s="9" t="s">
        <v>229</v>
      </c>
      <c r="B145" s="10" t="s">
        <v>0</v>
      </c>
      <c r="C145" s="9" t="s">
        <v>245</v>
      </c>
      <c r="D145" s="16" t="s">
        <v>246</v>
      </c>
      <c r="E145" s="11">
        <v>4000</v>
      </c>
      <c r="F145" s="12">
        <f t="shared" si="2"/>
        <v>4</v>
      </c>
    </row>
    <row r="146" spans="1:6" ht="356.25" outlineLevel="1">
      <c r="A146" s="9" t="s">
        <v>229</v>
      </c>
      <c r="B146" s="10" t="s">
        <v>0</v>
      </c>
      <c r="C146" s="9" t="s">
        <v>89</v>
      </c>
      <c r="D146" s="16" t="s">
        <v>90</v>
      </c>
      <c r="E146" s="11">
        <v>166600</v>
      </c>
      <c r="F146" s="12">
        <f t="shared" si="2"/>
        <v>166.6</v>
      </c>
    </row>
    <row r="147" spans="1:6" ht="393.75" outlineLevel="1">
      <c r="A147" s="9" t="s">
        <v>229</v>
      </c>
      <c r="B147" s="10" t="s">
        <v>0</v>
      </c>
      <c r="C147" s="9" t="s">
        <v>247</v>
      </c>
      <c r="D147" s="16" t="s">
        <v>248</v>
      </c>
      <c r="E147" s="11">
        <v>9000</v>
      </c>
      <c r="F147" s="12">
        <f t="shared" si="2"/>
        <v>9</v>
      </c>
    </row>
    <row r="148" spans="1:6" ht="75" outlineLevel="1">
      <c r="A148" s="9" t="s">
        <v>229</v>
      </c>
      <c r="B148" s="10" t="s">
        <v>0</v>
      </c>
      <c r="C148" s="9" t="s">
        <v>16</v>
      </c>
      <c r="D148" s="10" t="s">
        <v>17</v>
      </c>
      <c r="E148" s="11">
        <v>103000</v>
      </c>
      <c r="F148" s="12">
        <f t="shared" si="2"/>
        <v>103</v>
      </c>
    </row>
    <row r="149" spans="1:6" ht="112.5">
      <c r="A149" s="8" t="s">
        <v>229</v>
      </c>
      <c r="B149" s="13" t="s">
        <v>0</v>
      </c>
      <c r="C149" s="8"/>
      <c r="D149" s="13"/>
      <c r="E149" s="14">
        <v>69880088.15</v>
      </c>
      <c r="F149" s="17">
        <f t="shared" si="2"/>
        <v>69880.08815000001</v>
      </c>
    </row>
    <row r="150" spans="1:6" ht="18.75">
      <c r="A150" s="18" t="s">
        <v>249</v>
      </c>
      <c r="B150" s="19"/>
      <c r="C150" s="18"/>
      <c r="D150" s="19"/>
      <c r="E150" s="20">
        <v>746427187.75</v>
      </c>
      <c r="F150" s="17">
        <f t="shared" si="2"/>
        <v>746427.18775</v>
      </c>
    </row>
  </sheetData>
  <sheetProtection/>
  <mergeCells count="5">
    <mergeCell ref="D1:F1"/>
    <mergeCell ref="A3:G3"/>
    <mergeCell ref="A4:G4"/>
    <mergeCell ref="A5:F5"/>
    <mergeCell ref="D6:F6"/>
  </mergeCells>
  <printOptions/>
  <pageMargins left="1.3385826771653544" right="0.35433070866141736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rep:2.47.0.207</dc:description>
  <cp:lastModifiedBy>Hlupina</cp:lastModifiedBy>
  <cp:lastPrinted>2020-06-16T13:38:41Z</cp:lastPrinted>
  <dcterms:created xsi:type="dcterms:W3CDTF">2020-04-17T09:24:36Z</dcterms:created>
  <dcterms:modified xsi:type="dcterms:W3CDTF">2020-06-16T13:39:47Z</dcterms:modified>
  <cp:category/>
  <cp:version/>
  <cp:contentType/>
  <cp:contentStatus/>
</cp:coreProperties>
</file>