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8" i="1" l="1"/>
  <c r="C8" i="1" l="1"/>
  <c r="F9" i="1" l="1"/>
  <c r="F10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<sst xmlns="http://schemas.openxmlformats.org/spreadsheetml/2006/main" count="26" uniqueCount="22">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</sst>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F8" sqref="F8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362026390.19</v>
      </c>
      <c r="C8" s="7">
        <f>SUM(C9:C19)</f>
        <v>299316041</v>
      </c>
      <c r="D8" s="7">
        <f>SUM(D9:D19)</f>
        <v>57392112.32</v>
      </c>
      <c r="E8" s="7">
        <f>SUM(E9:E19)</f>
        <v>5318236.87</v>
      </c>
      <c r="F8" s="8">
        <f>SUM(G8:I8)</f>
        <v>291924197.03000003</v>
      </c>
      <c r="G8" s="8">
        <f>SUM(G9:G19)</f>
        <v>240710942.10000005</v>
      </c>
      <c r="H8" s="8">
        <f>SUM(H9:H19)</f>
        <v>46563958.629999995</v>
      </c>
      <c r="I8" s="8">
        <f>SUM(I9:I19)</f>
        <v>4649296.3000000007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288492432</v>
      </c>
      <c r="C9" s="7">
        <v>243500717</v>
      </c>
      <c r="D9" s="7">
        <v>41823255</v>
      </c>
      <c r="E9" s="7">
        <v>3168460</v>
      </c>
      <c r="F9" s="8">
        <f t="shared" ref="F9:F19" si="1">SUM(G9:I9)</f>
        <v>220014739.60000002</v>
      </c>
      <c r="G9" s="8">
        <v>184984251.77000001</v>
      </c>
      <c r="H9" s="8">
        <v>32780669.329999998</v>
      </c>
      <c r="I9" s="8">
        <v>2249818.5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16195420</v>
      </c>
      <c r="C10" s="7">
        <v>11455870</v>
      </c>
      <c r="D10" s="7">
        <v>4739550</v>
      </c>
      <c r="E10" s="7">
        <v>0</v>
      </c>
      <c r="F10" s="8">
        <f t="shared" si="1"/>
        <v>13638047.810000001</v>
      </c>
      <c r="G10" s="8">
        <v>9646905.9000000004</v>
      </c>
      <c r="H10" s="8">
        <v>3991141.91</v>
      </c>
      <c r="I10" s="8"/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20837000</v>
      </c>
      <c r="C11" s="7">
        <v>20837000</v>
      </c>
      <c r="D11" s="7">
        <v>0</v>
      </c>
      <c r="E11" s="7">
        <v>0</v>
      </c>
      <c r="F11" s="8">
        <f t="shared" si="1"/>
        <v>21970738.710000001</v>
      </c>
      <c r="G11" s="8">
        <v>21970738.710000001</v>
      </c>
      <c r="H11" s="8"/>
      <c r="I11" s="8"/>
      <c r="L11" s="9"/>
      <c r="M11" s="9"/>
    </row>
    <row r="12" spans="1:15" ht="15" customHeight="1" x14ac:dyDescent="0.25">
      <c r="A12" s="6" t="s">
        <v>4</v>
      </c>
      <c r="B12" s="7">
        <f t="shared" si="0"/>
        <v>0</v>
      </c>
      <c r="C12" s="7">
        <v>0</v>
      </c>
      <c r="D12" s="7">
        <v>0</v>
      </c>
      <c r="E12" s="7">
        <v>0</v>
      </c>
      <c r="F12" s="8">
        <f t="shared" si="1"/>
        <v>-141035.28</v>
      </c>
      <c r="G12" s="8">
        <v>-141035.28</v>
      </c>
      <c r="H12" s="8"/>
      <c r="I12" s="8"/>
      <c r="L12" s="9"/>
      <c r="M12" s="9"/>
    </row>
    <row r="13" spans="1:15" x14ac:dyDescent="0.25">
      <c r="A13" s="6" t="s">
        <v>5</v>
      </c>
      <c r="B13" s="7">
        <f t="shared" si="0"/>
        <v>206000</v>
      </c>
      <c r="C13" s="7">
        <v>103000</v>
      </c>
      <c r="D13" s="7">
        <v>64000</v>
      </c>
      <c r="E13" s="7">
        <v>39000</v>
      </c>
      <c r="F13" s="8">
        <f t="shared" si="1"/>
        <v>529809.02</v>
      </c>
      <c r="G13" s="8">
        <v>288542.71000000002</v>
      </c>
      <c r="H13" s="8">
        <v>205809</v>
      </c>
      <c r="I13" s="8">
        <v>35457.31</v>
      </c>
    </row>
    <row r="14" spans="1:15" ht="32.25" customHeight="1" x14ac:dyDescent="0.25">
      <c r="A14" s="6" t="s">
        <v>6</v>
      </c>
      <c r="B14" s="7">
        <f t="shared" si="0"/>
        <v>755000</v>
      </c>
      <c r="C14" s="7">
        <v>755000</v>
      </c>
      <c r="D14" s="7">
        <v>0</v>
      </c>
      <c r="E14" s="7">
        <v>0</v>
      </c>
      <c r="F14" s="8">
        <f t="shared" si="1"/>
        <v>264599.99</v>
      </c>
      <c r="G14" s="8">
        <v>264599.99</v>
      </c>
      <c r="H14" s="8"/>
      <c r="I14" s="8"/>
    </row>
    <row r="15" spans="1:15" ht="18" customHeight="1" x14ac:dyDescent="0.25">
      <c r="A15" s="6" t="s">
        <v>7</v>
      </c>
      <c r="B15" s="7">
        <f t="shared" si="0"/>
        <v>4508000</v>
      </c>
      <c r="C15" s="7">
        <v>0</v>
      </c>
      <c r="D15" s="7">
        <v>4310000</v>
      </c>
      <c r="E15" s="7">
        <v>198000</v>
      </c>
      <c r="F15" s="8">
        <f t="shared" si="1"/>
        <v>1089755.4099999999</v>
      </c>
      <c r="G15" s="12"/>
      <c r="H15" s="8">
        <v>1060086.74</v>
      </c>
      <c r="I15" s="8">
        <v>29668.67</v>
      </c>
    </row>
    <row r="16" spans="1:15" x14ac:dyDescent="0.25">
      <c r="A16" s="6" t="s">
        <v>8</v>
      </c>
      <c r="B16" s="7">
        <f t="shared" si="0"/>
        <v>1754000</v>
      </c>
      <c r="C16" s="7">
        <v>0</v>
      </c>
      <c r="D16" s="7">
        <v>1642000</v>
      </c>
      <c r="E16" s="7">
        <v>112000</v>
      </c>
      <c r="F16" s="8">
        <f t="shared" si="1"/>
        <v>678476.05</v>
      </c>
      <c r="G16" s="8">
        <v>-6201.7</v>
      </c>
      <c r="H16" s="8">
        <v>644098.28</v>
      </c>
      <c r="I16" s="8">
        <v>40579.47</v>
      </c>
      <c r="L16" s="9"/>
    </row>
    <row r="17" spans="1:14" x14ac:dyDescent="0.25">
      <c r="A17" s="6" t="s">
        <v>9</v>
      </c>
      <c r="B17" s="7">
        <f t="shared" si="0"/>
        <v>3873000</v>
      </c>
      <c r="C17" s="7">
        <v>3846000</v>
      </c>
      <c r="D17" s="7">
        <v>9000</v>
      </c>
      <c r="E17" s="7">
        <v>18000</v>
      </c>
      <c r="F17" s="8">
        <f t="shared" si="1"/>
        <v>3184183.93</v>
      </c>
      <c r="G17" s="8">
        <v>3169743.93</v>
      </c>
      <c r="H17" s="8">
        <v>6560</v>
      </c>
      <c r="I17" s="8">
        <v>7880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/>
      <c r="H18" s="8"/>
      <c r="I18" s="8"/>
    </row>
    <row r="19" spans="1:14" x14ac:dyDescent="0.25">
      <c r="A19" s="6" t="s">
        <v>11</v>
      </c>
      <c r="B19" s="7">
        <f t="shared" si="0"/>
        <v>25405538.190000001</v>
      </c>
      <c r="C19" s="7">
        <v>18818454</v>
      </c>
      <c r="D19" s="7">
        <v>4804307.32</v>
      </c>
      <c r="E19" s="7">
        <v>1782776.87</v>
      </c>
      <c r="F19" s="8">
        <f t="shared" si="1"/>
        <v>30694881.790000003</v>
      </c>
      <c r="G19" s="8">
        <v>20533396.07</v>
      </c>
      <c r="H19" s="8">
        <v>7875593.3700000001</v>
      </c>
      <c r="I19" s="8">
        <v>2285892.35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Кристина Столбовская</cp:lastModifiedBy>
  <cp:lastPrinted>2019-06-26T09:22:44Z</cp:lastPrinted>
  <dcterms:created xsi:type="dcterms:W3CDTF">2015-02-02T08:24:07Z</dcterms:created>
  <dcterms:modified xsi:type="dcterms:W3CDTF">2023-10-23T09:52:06Z</dcterms:modified>
</cp:coreProperties>
</file>