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C11" i="2" l="1"/>
  <c r="D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8" i="2"/>
  <c r="E9" i="2"/>
  <c r="E7" i="2"/>
  <c r="E11" i="2" l="1"/>
</calcChain>
</file>

<file path=xl/sharedStrings.xml><?xml version="1.0" encoding="utf-8"?>
<sst xmlns="http://schemas.openxmlformats.org/spreadsheetml/2006/main" count="26" uniqueCount="24">
  <si>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</si>
  <si>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</si>
  <si>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</si>
  <si>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</si>
  <si>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</si>
  <si>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</si>
  <si>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</si>
  <si>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</si>
  <si>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</si>
  <si>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</si>
  <si>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</si>
  <si>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</si>
  <si>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</si>
  <si>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</si>
  <si>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</si>
  <si>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</si>
  <si>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</si>
  <si>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</si>
  <si>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</si>
  <si>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СП "Мещура"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</si>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</sst>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3" sqref="A3:I3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31.5" x14ac:dyDescent="0.25">
      <c r="A7" s="13" t="s">
        <v>20</v>
      </c>
      <c r="B7" s="14">
        <v>62</v>
      </c>
      <c r="C7" s="14">
        <v>62</v>
      </c>
      <c r="D7" s="15">
        <v>61.988999999999997</v>
      </c>
      <c r="E7" s="15">
        <f>D7-B7</f>
        <v>-1.1000000000002785E-2</v>
      </c>
      <c r="F7" s="16">
        <f>D7/B7-100%</f>
        <v>-1.7741935483872595E-4</v>
      </c>
      <c r="G7" s="15">
        <f>D7-C7</f>
        <v>-1.1000000000002785E-2</v>
      </c>
      <c r="H7" s="16">
        <f>D7/C7-100%</f>
        <v>-1.7741935483872595E-4</v>
      </c>
      <c r="I7" s="18"/>
    </row>
    <row r="8" spans="1:9" ht="63" x14ac:dyDescent="0.25">
      <c r="A8" s="13" t="s">
        <v>21</v>
      </c>
      <c r="B8" s="14">
        <v>744.43499999999995</v>
      </c>
      <c r="C8" s="14">
        <v>3748.1619999999998</v>
      </c>
      <c r="D8" s="15">
        <v>3698.1550000000002</v>
      </c>
      <c r="E8" s="15">
        <f t="shared" ref="E8:E9" si="0">D8-B8</f>
        <v>2953.7200000000003</v>
      </c>
      <c r="F8" s="16">
        <f t="shared" ref="F8:F9" si="1">D8/B8-100%</f>
        <v>3.9677339190124057</v>
      </c>
      <c r="G8" s="15">
        <f t="shared" ref="G8:G9" si="2">D8-C8</f>
        <v>-50.006999999999607</v>
      </c>
      <c r="H8" s="16">
        <f t="shared" ref="H8:H9" si="3">D8/C8-100%</f>
        <v>-1.3341739231121696E-2</v>
      </c>
      <c r="I8" s="19" t="s">
        <v>22</v>
      </c>
    </row>
    <row r="9" spans="1:9" x14ac:dyDescent="0.25">
      <c r="A9" s="13" t="s">
        <v>4</v>
      </c>
      <c r="B9" s="14">
        <v>2248.5259999999998</v>
      </c>
      <c r="C9" s="14">
        <v>2263.0630000000001</v>
      </c>
      <c r="D9" s="15">
        <v>2262.0619999999999</v>
      </c>
      <c r="E9" s="15">
        <f t="shared" si="0"/>
        <v>13.536000000000058</v>
      </c>
      <c r="F9" s="16">
        <f t="shared" si="1"/>
        <v>6.0199437320271887E-3</v>
      </c>
      <c r="G9" s="15">
        <f t="shared" si="2"/>
        <v>-1.0010000000002037</v>
      </c>
      <c r="H9" s="16">
        <f t="shared" si="3"/>
        <v>-4.4232087219853167E-4</v>
      </c>
      <c r="I9" s="20"/>
    </row>
    <row r="10" spans="1:9" ht="12" customHeight="1" thickBot="1" x14ac:dyDescent="0.3">
      <c r="A10" s="4"/>
      <c r="B10" s="5"/>
      <c r="C10" s="5"/>
      <c r="D10" s="6"/>
      <c r="E10" s="6"/>
      <c r="F10" s="16"/>
      <c r="G10" s="6"/>
      <c r="H10" s="6"/>
      <c r="I10" s="6"/>
    </row>
    <row r="11" spans="1:9" ht="17.25" thickBot="1" x14ac:dyDescent="0.3">
      <c r="A11" s="9" t="s">
        <v>5</v>
      </c>
      <c r="B11" s="12">
        <f>SUM(B7:B10)</f>
        <v>3054.9609999999998</v>
      </c>
      <c r="C11" s="12">
        <f t="shared" ref="C11:E11" si="4">SUM(C7:C10)</f>
        <v>6073.2250000000004</v>
      </c>
      <c r="D11" s="12">
        <f t="shared" si="4"/>
        <v>6022.2060000000001</v>
      </c>
      <c r="E11" s="12">
        <f t="shared" si="4"/>
        <v>2967.2450000000003</v>
      </c>
      <c r="F11" s="17">
        <f>D11/B11-100%</f>
        <v>0.97128735849655712</v>
      </c>
      <c r="G11" s="10">
        <f>D11-C11</f>
        <v>-51.019000000000233</v>
      </c>
      <c r="H11" s="11">
        <f>D11/C11-100%</f>
        <v>-8.4006438095081126E-3</v>
      </c>
      <c r="I11" s="11"/>
    </row>
    <row r="12" spans="1:9" x14ac:dyDescent="0.25">
      <c r="A12" s="7"/>
      <c r="B12" s="7"/>
      <c r="C12" s="7"/>
      <c r="D12" s="7"/>
      <c r="E12" s="7"/>
      <c r="F12" s="7"/>
      <c r="G12" s="7"/>
    </row>
    <row r="13" spans="1:9" x14ac:dyDescent="0.25">
      <c r="A13" s="21"/>
      <c r="B13" s="21"/>
      <c r="C13" s="22"/>
      <c r="D13" s="22"/>
      <c r="E13" s="8"/>
      <c r="F13" s="8"/>
      <c r="G13" s="8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2024-04-17T09:06:13Z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