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Серёгово" sheetId="1" r:id="rId1"/>
    <sheet name="Лист2" sheetId="2" r:id="rId2"/>
    <sheet name="Лист3" sheetId="3" r:id="rId3"/>
  </sheets>
  <definedNames>
    <definedName name="_xlnm.Print_Area" localSheetId="0">Серёгово!$A$1:$E$62</definedName>
  </definedNames>
  <calcPr calcId="145621"/>
</workbook>
</file>

<file path=xl/calcChain.xml><?xml version="1.0" encoding="utf-8"?>
<calcChain xmlns="http://schemas.openxmlformats.org/spreadsheetml/2006/main">
  <c r="D15" i="1" l="1"/>
  <c r="D7" i="1"/>
  <c r="D6" i="1" l="1"/>
  <c r="D25" i="1" l="1"/>
</calcChain>
</file>

<file path=xl/sharedStrings.xml><?xml version="1.0" encoding="utf-8"?>
<sst xmlns="http://schemas.openxmlformats.org/spreadsheetml/2006/main" count="38" uniqueCount="37">
  <si>
    <t>КБК</t>
  </si>
  <si>
    <t>Наименование</t>
  </si>
  <si>
    <t>Оценка исполнения</t>
  </si>
  <si>
    <t>Доходы- всего, в том числе</t>
  </si>
  <si>
    <t>Расходы- всего, в том числе</t>
  </si>
  <si>
    <t>1 00</t>
  </si>
  <si>
    <t>2 00</t>
  </si>
  <si>
    <t>01 00</t>
  </si>
  <si>
    <t>02 00</t>
  </si>
  <si>
    <t>Безвозмездные поступления</t>
  </si>
  <si>
    <t>Общегосударственные вопросы</t>
  </si>
  <si>
    <t>Национальная оборона</t>
  </si>
  <si>
    <t>03 00</t>
  </si>
  <si>
    <t>Национальная безопасность и правоохранительная деятельность</t>
  </si>
  <si>
    <t>05 00</t>
  </si>
  <si>
    <t>Жилищно-коммунальное хозяйство</t>
  </si>
  <si>
    <t>10 00</t>
  </si>
  <si>
    <t>Социальная политика</t>
  </si>
  <si>
    <t>Дефицит/профицит</t>
  </si>
  <si>
    <t>Неналоговые доходы</t>
  </si>
  <si>
    <t>Налоговые доходы</t>
  </si>
  <si>
    <t>06 00</t>
  </si>
  <si>
    <t>11 00</t>
  </si>
  <si>
    <t>Охрана окружающей среды</t>
  </si>
  <si>
    <t>Физическая культура и спорт</t>
  </si>
  <si>
    <t>НДФЛ</t>
  </si>
  <si>
    <t>тыс.руб</t>
  </si>
  <si>
    <t>Госпошлина</t>
  </si>
  <si>
    <t>Исполнитель Шергина Е.И.</t>
  </si>
  <si>
    <t>Налог на имущество</t>
  </si>
  <si>
    <t>08 00</t>
  </si>
  <si>
    <t>0400</t>
  </si>
  <si>
    <t>Культура</t>
  </si>
  <si>
    <t>Общеэкономическте вопросы</t>
  </si>
  <si>
    <t>Земельный налог</t>
  </si>
  <si>
    <t>Оценка ожидаемого исполнения бюджета сельского поселения "Серёгово" за 2023 год</t>
  </si>
  <si>
    <t>по состоянию на 01.10.2023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</si>
</sst>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1" fillId="0" borderId="0" xfId="0" applyFont="1" applyFill="1" applyBorder="1"/>
    <xf numFmtId="49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abSelected="1" view="pageBreakPreview" zoomScaleNormal="100" zoomScaleSheetLayoutView="100" workbookViewId="0">
      <selection activeCell="C16" sqref="C16"/>
    </sheetView>
  </sheetViews>
  <sheetFormatPr defaultRowHeight="15" x14ac:dyDescent="0.25"/>
  <cols>
    <col min="3" max="3" width="62.42578125" customWidth="1"/>
    <col min="4" max="4" width="23.85546875" customWidth="1"/>
  </cols>
  <sheetData>
    <row r="2" spans="2:5" ht="18.75" x14ac:dyDescent="0.3">
      <c r="B2" s="12" t="s">
        <v>35</v>
      </c>
      <c r="C2" s="12"/>
      <c r="D2" s="12"/>
      <c r="E2" s="12"/>
    </row>
    <row r="3" spans="2:5" ht="18.75" x14ac:dyDescent="0.3">
      <c r="B3" s="1"/>
      <c r="C3" s="6" t="s">
        <v>36</v>
      </c>
      <c r="D3" s="1"/>
    </row>
    <row r="4" spans="2:5" ht="18.75" x14ac:dyDescent="0.3">
      <c r="B4" s="1"/>
      <c r="C4" s="1"/>
      <c r="D4" s="7" t="s">
        <v>26</v>
      </c>
    </row>
    <row r="5" spans="2:5" ht="18.75" x14ac:dyDescent="0.3">
      <c r="B5" s="2" t="s">
        <v>0</v>
      </c>
      <c r="C5" s="2" t="s">
        <v>1</v>
      </c>
      <c r="D5" s="2" t="s">
        <v>2</v>
      </c>
    </row>
    <row r="6" spans="2:5" ht="18.75" x14ac:dyDescent="0.3">
      <c r="B6" s="3"/>
      <c r="C6" s="4" t="s">
        <v>3</v>
      </c>
      <c r="D6" s="8">
        <f>D7+D12+D13</f>
        <v>5748.5550000000003</v>
      </c>
    </row>
    <row r="7" spans="2:5" ht="18.75" x14ac:dyDescent="0.3">
      <c r="B7" s="3" t="s">
        <v>5</v>
      </c>
      <c r="C7" s="3" t="s">
        <v>20</v>
      </c>
      <c r="D7" s="9">
        <f>SUM(D8:D11)</f>
        <v>326.8</v>
      </c>
    </row>
    <row r="8" spans="2:5" ht="18.75" x14ac:dyDescent="0.3">
      <c r="B8" s="3"/>
      <c r="C8" s="3" t="s">
        <v>25</v>
      </c>
      <c r="D8" s="9">
        <v>146</v>
      </c>
    </row>
    <row r="9" spans="2:5" ht="18.75" x14ac:dyDescent="0.3">
      <c r="B9" s="3"/>
      <c r="C9" s="3" t="s">
        <v>29</v>
      </c>
      <c r="D9" s="9">
        <v>140</v>
      </c>
    </row>
    <row r="10" spans="2:5" ht="18.75" x14ac:dyDescent="0.3">
      <c r="B10" s="3"/>
      <c r="C10" s="3" t="s">
        <v>34</v>
      </c>
      <c r="D10" s="9">
        <v>39</v>
      </c>
    </row>
    <row r="11" spans="2:5" ht="18.75" x14ac:dyDescent="0.3">
      <c r="B11" s="3"/>
      <c r="C11" s="3" t="s">
        <v>27</v>
      </c>
      <c r="D11" s="9">
        <v>1.8</v>
      </c>
    </row>
    <row r="12" spans="2:5" ht="18.75" x14ac:dyDescent="0.3">
      <c r="B12" s="3" t="s">
        <v>5</v>
      </c>
      <c r="C12" s="3" t="s">
        <v>19</v>
      </c>
      <c r="D12" s="9">
        <v>202</v>
      </c>
    </row>
    <row r="13" spans="2:5" ht="18.75" x14ac:dyDescent="0.3">
      <c r="B13" s="3" t="s">
        <v>6</v>
      </c>
      <c r="C13" s="3" t="s">
        <v>9</v>
      </c>
      <c r="D13" s="9">
        <v>5219.7550000000001</v>
      </c>
    </row>
    <row r="14" spans="2:5" ht="18.75" x14ac:dyDescent="0.3">
      <c r="B14" s="3"/>
      <c r="C14" s="3"/>
      <c r="D14" s="9"/>
    </row>
    <row r="15" spans="2:5" ht="18.75" x14ac:dyDescent="0.3">
      <c r="B15" s="3"/>
      <c r="C15" s="4" t="s">
        <v>4</v>
      </c>
      <c r="D15" s="8">
        <f>SUM(D16:D24)</f>
        <v>5749.5550000000003</v>
      </c>
    </row>
    <row r="16" spans="2:5" ht="20.25" customHeight="1" x14ac:dyDescent="0.3">
      <c r="B16" s="3" t="s">
        <v>7</v>
      </c>
      <c r="C16" s="3" t="s">
        <v>10</v>
      </c>
      <c r="D16" s="9">
        <v>2923.1930000000002</v>
      </c>
    </row>
    <row r="17" spans="2:4" ht="35.25" hidden="1" customHeight="1" x14ac:dyDescent="0.3">
      <c r="B17" s="3" t="s">
        <v>8</v>
      </c>
      <c r="C17" s="3" t="s">
        <v>11</v>
      </c>
      <c r="D17" s="9"/>
    </row>
    <row r="18" spans="2:4" ht="0.75" customHeight="1" x14ac:dyDescent="0.3">
      <c r="B18" s="11" t="s">
        <v>31</v>
      </c>
      <c r="C18" s="3" t="s">
        <v>33</v>
      </c>
      <c r="D18" s="9"/>
    </row>
    <row r="19" spans="2:4" ht="38.25" customHeight="1" x14ac:dyDescent="0.3">
      <c r="B19" s="3" t="s">
        <v>12</v>
      </c>
      <c r="C19" s="5" t="s">
        <v>13</v>
      </c>
      <c r="D19" s="9">
        <v>300</v>
      </c>
    </row>
    <row r="20" spans="2:4" ht="18" customHeight="1" x14ac:dyDescent="0.3">
      <c r="B20" s="3" t="s">
        <v>14</v>
      </c>
      <c r="C20" s="3" t="s">
        <v>15</v>
      </c>
      <c r="D20" s="9">
        <v>1223.2470000000001</v>
      </c>
    </row>
    <row r="21" spans="2:4" ht="19.5" customHeight="1" x14ac:dyDescent="0.3">
      <c r="B21" s="3" t="s">
        <v>21</v>
      </c>
      <c r="C21" s="3" t="s">
        <v>23</v>
      </c>
      <c r="D21" s="9">
        <v>60</v>
      </c>
    </row>
    <row r="22" spans="2:4" ht="18.75" x14ac:dyDescent="0.3">
      <c r="B22" s="11" t="s">
        <v>30</v>
      </c>
      <c r="C22" s="3" t="s">
        <v>32</v>
      </c>
      <c r="D22" s="9">
        <v>1000</v>
      </c>
    </row>
    <row r="23" spans="2:4" ht="18.75" x14ac:dyDescent="0.3">
      <c r="B23" s="3" t="s">
        <v>16</v>
      </c>
      <c r="C23" s="3" t="s">
        <v>17</v>
      </c>
      <c r="D23" s="9">
        <v>243.11500000000001</v>
      </c>
    </row>
    <row r="24" spans="2:4" ht="15" hidden="1" customHeight="1" x14ac:dyDescent="0.3">
      <c r="B24" s="3" t="s">
        <v>22</v>
      </c>
      <c r="C24" s="3" t="s">
        <v>24</v>
      </c>
      <c r="D24" s="9"/>
    </row>
    <row r="25" spans="2:4" ht="18.75" x14ac:dyDescent="0.3">
      <c r="B25" s="3"/>
      <c r="C25" s="4" t="s">
        <v>18</v>
      </c>
      <c r="D25" s="8">
        <f>D6-D15</f>
        <v>-1</v>
      </c>
    </row>
    <row r="27" spans="2:4" ht="18.75" x14ac:dyDescent="0.3">
      <c r="B27" s="10" t="s">
        <v>28</v>
      </c>
    </row>
  </sheetData>
  <mergeCells count="1">
    <mergeCell ref="B2:E2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Серёгово</vt:lpstr>
      <vt:lpstr>Лист2</vt:lpstr>
      <vt:lpstr>Лист3</vt:lpstr>
      <vt:lpstr>Серёгово!Область_печати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2023-11-24T11:50:33Z</dcterms:modified>
</cp:coreProperties>
</file>