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180" windowWidth="14100" windowHeight="120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" i="1" l="1"/>
  <c r="F11" i="1" l="1"/>
  <c r="G8" i="1" l="1"/>
  <c r="C8" i="1" l="1"/>
  <c r="F9" i="1" l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E8" i="1" l="1"/>
  <c r="I8" i="1" l="1"/>
  <c r="H8" i="1" l="1"/>
  <c r="D8" i="1"/>
  <c r="B8" i="1" s="1"/>
  <c r="F8" i="1" l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<sst xmlns="http://schemas.openxmlformats.org/spreadsheetml/2006/main" count="26" uniqueCount="22">
  <si>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</si>
  <si>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</si>
  <si>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</si>
  <si>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</si>
  <si>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</si>
  <si>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</si>
  <si>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</si>
  <si>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</si>
  <si>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</si>
  <si>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</si>
  <si>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</si>
  <si>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</si>
  <si>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</si>
  <si>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</si>
  <si>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</si>
  <si>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</si>
  <si>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</si>
  <si>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Бюджет муниципального района</t>
  </si>
  <si>
    <t>Бюджет  муниципального района</t>
  </si>
  <si>
    <t>Бюджет городских поселений</t>
  </si>
  <si>
    <t>Ед.изм: рубль</t>
  </si>
  <si>
    <t>Бюджетные назначения и фактическое поступление в бюджет по состоянию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</si>
</sst>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3">
    <xf numFmtId="0" fontId="0" fillId="0" borderId="0"/>
    <xf numFmtId="4" fontId="6" fillId="0" borderId="2">
      <alignment horizontal="right" vertical="top" shrinkToFit="1"/>
    </xf>
    <xf numFmtId="4" fontId="7" fillId="5" borderId="3">
      <alignment horizontal="right" shrinkToFit="1"/>
    </xf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Fill="1"/>
    <xf numFmtId="4" fontId="1" fillId="4" borderId="0" xfId="0" applyNumberFormat="1" applyFont="1" applyFill="1"/>
    <xf numFmtId="0" fontId="5" fillId="0" borderId="0" xfId="0" applyFont="1" applyAlignment="1">
      <alignment horizontal="right"/>
    </xf>
    <xf numFmtId="0" fontId="1" fillId="6" borderId="0" xfId="0" applyFont="1" applyFill="1" applyBorder="1"/>
    <xf numFmtId="4" fontId="7" fillId="6" borderId="0" xfId="2" applyNumberFormat="1" applyFill="1" applyBorder="1" applyProtection="1">
      <alignment horizontal="right" shrinkToFit="1"/>
    </xf>
    <xf numFmtId="4" fontId="1" fillId="6" borderId="0" xfId="0" applyNumberFormat="1" applyFont="1" applyFill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ex59" xfId="2"/>
    <cellStyle name="ex74" xfId="1"/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Normal="10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F8" sqref="F8"/>
    </sheetView>
  </sheetViews>
  <sheetFormatPr defaultColWidth="9.140625" defaultRowHeight="15.75" x14ac:dyDescent="0.25"/>
  <cols>
    <col min="1" max="1" width="53" style="1" customWidth="1"/>
    <col min="2" max="2" width="22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22.85546875" style="1" customWidth="1"/>
    <col min="7" max="7" width="18.85546875" style="1" customWidth="1"/>
    <col min="8" max="8" width="14.85546875" style="1" customWidth="1"/>
    <col min="9" max="9" width="15" style="1" customWidth="1"/>
    <col min="10" max="16384" width="9.140625" style="1"/>
  </cols>
  <sheetData>
    <row r="1" spans="1:15" x14ac:dyDescent="0.25">
      <c r="H1" s="17"/>
      <c r="I1" s="17"/>
    </row>
    <row r="2" spans="1:15" s="2" customFormat="1" ht="18.75" x14ac:dyDescent="0.3">
      <c r="A2" s="18" t="s">
        <v>21</v>
      </c>
      <c r="B2" s="18"/>
      <c r="C2" s="18"/>
      <c r="D2" s="18"/>
      <c r="E2" s="18"/>
      <c r="F2" s="18"/>
      <c r="G2" s="18"/>
      <c r="H2" s="18"/>
      <c r="I2" s="18"/>
    </row>
    <row r="4" spans="1:15" x14ac:dyDescent="0.25">
      <c r="I4" s="13" t="s">
        <v>20</v>
      </c>
    </row>
    <row r="5" spans="1:15" s="3" customFormat="1" x14ac:dyDescent="0.25">
      <c r="A5" s="19"/>
      <c r="B5" s="21" t="s">
        <v>12</v>
      </c>
      <c r="C5" s="21"/>
      <c r="D5" s="21"/>
      <c r="E5" s="21"/>
      <c r="F5" s="20" t="s">
        <v>14</v>
      </c>
      <c r="G5" s="20"/>
      <c r="H5" s="20"/>
      <c r="I5" s="20"/>
    </row>
    <row r="6" spans="1:15" s="3" customFormat="1" x14ac:dyDescent="0.25">
      <c r="A6" s="19"/>
      <c r="B6" s="21" t="s">
        <v>16</v>
      </c>
      <c r="C6" s="21" t="s">
        <v>15</v>
      </c>
      <c r="D6" s="21"/>
      <c r="E6" s="21"/>
      <c r="F6" s="20" t="s">
        <v>16</v>
      </c>
      <c r="G6" s="20" t="s">
        <v>15</v>
      </c>
      <c r="H6" s="20"/>
      <c r="I6" s="20"/>
    </row>
    <row r="7" spans="1:15" s="3" customFormat="1" ht="47.25" x14ac:dyDescent="0.25">
      <c r="A7" s="19"/>
      <c r="B7" s="21"/>
      <c r="C7" s="4" t="s">
        <v>17</v>
      </c>
      <c r="D7" s="4" t="s">
        <v>19</v>
      </c>
      <c r="E7" s="4" t="s">
        <v>13</v>
      </c>
      <c r="F7" s="20"/>
      <c r="G7" s="5" t="s">
        <v>18</v>
      </c>
      <c r="H7" s="5" t="s">
        <v>19</v>
      </c>
      <c r="I7" s="5" t="s">
        <v>13</v>
      </c>
    </row>
    <row r="8" spans="1:15" x14ac:dyDescent="0.25">
      <c r="A8" s="6" t="s">
        <v>0</v>
      </c>
      <c r="B8" s="7">
        <f>SUM(C8:E8)</f>
        <v>384860321.76999998</v>
      </c>
      <c r="C8" s="7">
        <f>SUM(C9:C19)</f>
        <v>318232947</v>
      </c>
      <c r="D8" s="7">
        <f>SUM(D9:D19)</f>
        <v>60561871.380000003</v>
      </c>
      <c r="E8" s="7">
        <f>SUM(E9:E19)</f>
        <v>6065503.3900000006</v>
      </c>
      <c r="F8" s="8">
        <f>SUM(G8:I8)</f>
        <v>191793867.70999995</v>
      </c>
      <c r="G8" s="8">
        <f>SUM(G9:G19)</f>
        <v>161793894.32999995</v>
      </c>
      <c r="H8" s="8">
        <f>SUM(H9:H19)</f>
        <v>27554451.510000002</v>
      </c>
      <c r="I8" s="8">
        <f>SUM(I9:I19)</f>
        <v>2445521.8699999996</v>
      </c>
      <c r="K8" s="9"/>
      <c r="L8" s="9"/>
      <c r="M8" s="9"/>
      <c r="N8" s="9"/>
      <c r="O8" s="9"/>
    </row>
    <row r="9" spans="1:15" x14ac:dyDescent="0.25">
      <c r="A9" s="6" t="s">
        <v>1</v>
      </c>
      <c r="B9" s="7">
        <f t="shared" ref="B9:B19" si="0">SUM(C9:E9)</f>
        <v>288492432</v>
      </c>
      <c r="C9" s="7">
        <v>243500717</v>
      </c>
      <c r="D9" s="7">
        <v>41823255</v>
      </c>
      <c r="E9" s="7">
        <v>3168460</v>
      </c>
      <c r="F9" s="8">
        <f t="shared" ref="F9:F19" si="1">SUM(G9:I9)</f>
        <v>147077099.72999999</v>
      </c>
      <c r="G9" s="8">
        <v>123109683.73999999</v>
      </c>
      <c r="H9" s="8">
        <v>22100488.800000001</v>
      </c>
      <c r="I9" s="8">
        <v>1866927.19</v>
      </c>
      <c r="L9" s="9"/>
      <c r="M9" s="9"/>
      <c r="N9" s="9"/>
      <c r="O9" s="9"/>
    </row>
    <row r="10" spans="1:15" x14ac:dyDescent="0.25">
      <c r="A10" s="6" t="s">
        <v>2</v>
      </c>
      <c r="B10" s="7">
        <f t="shared" si="0"/>
        <v>18376434.059999999</v>
      </c>
      <c r="C10" s="7">
        <v>12998000</v>
      </c>
      <c r="D10" s="7">
        <v>5378434.0599999996</v>
      </c>
      <c r="E10" s="7">
        <v>0</v>
      </c>
      <c r="F10" s="8">
        <f>SUM(G10:I10)</f>
        <v>9563595.5800000001</v>
      </c>
      <c r="G10" s="8">
        <v>6974755.5099999998</v>
      </c>
      <c r="H10" s="8">
        <v>2588840.0699999998</v>
      </c>
      <c r="I10" s="8"/>
      <c r="L10" s="9"/>
      <c r="M10" s="9"/>
      <c r="N10" s="9"/>
      <c r="O10" s="9"/>
    </row>
    <row r="11" spans="1:15" x14ac:dyDescent="0.25">
      <c r="A11" s="6" t="s">
        <v>3</v>
      </c>
      <c r="B11" s="7">
        <f t="shared" si="0"/>
        <v>34098000</v>
      </c>
      <c r="C11" s="7">
        <v>34098000</v>
      </c>
      <c r="D11" s="7">
        <v>0</v>
      </c>
      <c r="E11" s="7">
        <v>0</v>
      </c>
      <c r="F11" s="8">
        <f t="shared" si="1"/>
        <v>9942887.4800000004</v>
      </c>
      <c r="G11" s="8">
        <v>9942887.4800000004</v>
      </c>
      <c r="H11" s="8"/>
      <c r="I11" s="8"/>
      <c r="L11" s="9"/>
      <c r="M11" s="9"/>
    </row>
    <row r="12" spans="1:15" ht="15" customHeight="1" x14ac:dyDescent="0.25">
      <c r="A12" s="6" t="s">
        <v>4</v>
      </c>
      <c r="B12" s="7">
        <f t="shared" si="0"/>
        <v>0</v>
      </c>
      <c r="C12" s="7">
        <v>0</v>
      </c>
      <c r="D12" s="7">
        <v>0</v>
      </c>
      <c r="E12" s="7">
        <v>0</v>
      </c>
      <c r="F12" s="8">
        <f t="shared" si="1"/>
        <v>0</v>
      </c>
      <c r="G12" s="8"/>
      <c r="H12" s="8"/>
      <c r="I12" s="8"/>
      <c r="L12" s="9"/>
      <c r="M12" s="9"/>
    </row>
    <row r="13" spans="1:15" x14ac:dyDescent="0.25">
      <c r="A13" s="6" t="s">
        <v>5</v>
      </c>
      <c r="B13" s="7">
        <f t="shared" si="0"/>
        <v>643133</v>
      </c>
      <c r="C13" s="7">
        <v>345253</v>
      </c>
      <c r="D13" s="7">
        <v>262520</v>
      </c>
      <c r="E13" s="7">
        <v>35360</v>
      </c>
      <c r="F13" s="8">
        <f t="shared" si="1"/>
        <v>184239</v>
      </c>
      <c r="G13" s="8">
        <v>112867.5</v>
      </c>
      <c r="H13" s="8">
        <v>40249.5</v>
      </c>
      <c r="I13" s="8">
        <v>31122</v>
      </c>
    </row>
    <row r="14" spans="1:15" ht="32.25" customHeight="1" x14ac:dyDescent="0.25">
      <c r="A14" s="6" t="s">
        <v>6</v>
      </c>
      <c r="B14" s="7">
        <f t="shared" si="0"/>
        <v>239946</v>
      </c>
      <c r="C14" s="7">
        <v>239946</v>
      </c>
      <c r="D14" s="7">
        <v>0</v>
      </c>
      <c r="E14" s="7">
        <v>0</v>
      </c>
      <c r="F14" s="8">
        <f t="shared" si="1"/>
        <v>1331853.4099999999</v>
      </c>
      <c r="G14" s="8">
        <v>1331853.4099999999</v>
      </c>
      <c r="H14" s="8"/>
      <c r="I14" s="8"/>
    </row>
    <row r="15" spans="1:15" ht="18" customHeight="1" x14ac:dyDescent="0.25">
      <c r="A15" s="6" t="s">
        <v>7</v>
      </c>
      <c r="B15" s="7">
        <f t="shared" si="0"/>
        <v>5622624.9000000004</v>
      </c>
      <c r="C15" s="7">
        <v>0</v>
      </c>
      <c r="D15" s="7">
        <v>5375210</v>
      </c>
      <c r="E15" s="7">
        <v>247414.9</v>
      </c>
      <c r="F15" s="8">
        <f t="shared" si="1"/>
        <v>613659.31999999995</v>
      </c>
      <c r="G15" s="12"/>
      <c r="H15" s="8">
        <v>565797.85</v>
      </c>
      <c r="I15" s="8">
        <v>47861.47</v>
      </c>
    </row>
    <row r="16" spans="1:15" x14ac:dyDescent="0.25">
      <c r="A16" s="6" t="s">
        <v>8</v>
      </c>
      <c r="B16" s="7">
        <f t="shared" si="0"/>
        <v>1320190</v>
      </c>
      <c r="C16" s="7">
        <v>0</v>
      </c>
      <c r="D16" s="7">
        <v>1258000</v>
      </c>
      <c r="E16" s="7">
        <v>62190</v>
      </c>
      <c r="F16" s="8">
        <f t="shared" si="1"/>
        <v>165055.20000000001</v>
      </c>
      <c r="G16" s="8">
        <v>1095.54</v>
      </c>
      <c r="H16" s="8">
        <v>149825.72</v>
      </c>
      <c r="I16" s="8">
        <v>14133.94</v>
      </c>
      <c r="L16" s="9"/>
    </row>
    <row r="17" spans="1:14" x14ac:dyDescent="0.25">
      <c r="A17" s="6" t="s">
        <v>9</v>
      </c>
      <c r="B17" s="7">
        <f t="shared" si="0"/>
        <v>3901496</v>
      </c>
      <c r="C17" s="7">
        <v>3883786</v>
      </c>
      <c r="D17" s="7">
        <v>9000</v>
      </c>
      <c r="E17" s="7">
        <v>8710</v>
      </c>
      <c r="F17" s="8">
        <f t="shared" si="1"/>
        <v>2261372.48</v>
      </c>
      <c r="G17" s="8">
        <v>2247722.48</v>
      </c>
      <c r="H17" s="8">
        <v>3550</v>
      </c>
      <c r="I17" s="8">
        <v>10100</v>
      </c>
    </row>
    <row r="18" spans="1:14" ht="31.5" x14ac:dyDescent="0.25">
      <c r="A18" s="6" t="s">
        <v>10</v>
      </c>
      <c r="B18" s="7">
        <f t="shared" si="0"/>
        <v>2</v>
      </c>
      <c r="C18" s="7">
        <v>2</v>
      </c>
      <c r="D18" s="7">
        <v>0</v>
      </c>
      <c r="E18" s="7">
        <v>0</v>
      </c>
      <c r="F18" s="8">
        <f t="shared" si="1"/>
        <v>0</v>
      </c>
      <c r="G18" s="8"/>
      <c r="H18" s="8"/>
      <c r="I18" s="8"/>
    </row>
    <row r="19" spans="1:14" x14ac:dyDescent="0.25">
      <c r="A19" s="6" t="s">
        <v>11</v>
      </c>
      <c r="B19" s="7">
        <f t="shared" si="0"/>
        <v>32166063.810000002</v>
      </c>
      <c r="C19" s="7">
        <v>23167243</v>
      </c>
      <c r="D19" s="7">
        <v>6455452.3200000003</v>
      </c>
      <c r="E19" s="7">
        <v>2543368.4900000002</v>
      </c>
      <c r="F19" s="8">
        <f t="shared" si="1"/>
        <v>20654105.509999998</v>
      </c>
      <c r="G19" s="8">
        <v>18073028.669999998</v>
      </c>
      <c r="H19" s="8">
        <v>2105699.5700000003</v>
      </c>
      <c r="I19" s="8">
        <v>475377.26999999996</v>
      </c>
      <c r="L19" s="9"/>
      <c r="M19" s="9"/>
      <c r="N19" s="9"/>
    </row>
    <row r="20" spans="1:14" x14ac:dyDescent="0.25">
      <c r="A20" s="10"/>
      <c r="C20" s="11"/>
      <c r="D20" s="11"/>
      <c r="E20" s="11"/>
      <c r="F20" s="11"/>
      <c r="G20" s="11"/>
      <c r="H20" s="11"/>
      <c r="I20" s="11"/>
    </row>
    <row r="21" spans="1:14" x14ac:dyDescent="0.25">
      <c r="C21" s="11"/>
      <c r="D21" s="11"/>
      <c r="E21" s="11"/>
      <c r="F21" s="11"/>
      <c r="G21" s="11"/>
      <c r="H21" s="11"/>
      <c r="I21" s="11"/>
    </row>
    <row r="22" spans="1:14" x14ac:dyDescent="0.25">
      <c r="F22" s="14"/>
    </row>
    <row r="23" spans="1:14" x14ac:dyDescent="0.25">
      <c r="F23" s="15"/>
    </row>
    <row r="24" spans="1:14" x14ac:dyDescent="0.25">
      <c r="F24" s="14"/>
    </row>
    <row r="25" spans="1:14" x14ac:dyDescent="0.25">
      <c r="F25" s="16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Revizor</cp:lastModifiedBy>
  <cp:lastPrinted>2019-06-26T09:22:44Z</cp:lastPrinted>
  <dcterms:created xsi:type="dcterms:W3CDTF">2015-02-02T08:24:07Z</dcterms:created>
  <dcterms:modified xsi:type="dcterms:W3CDTF">2024-07-16T13:50:25Z</dcterms:modified>
</cp:coreProperties>
</file>