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LAST_CELL" localSheetId="0">Бюджет!$M$27</definedName>
  </definedNames>
  <calcPr calcId="145621"/>
</workbook>
</file>

<file path=xl/calcChain.xml><?xml version="1.0" encoding="utf-8"?>
<calcChain xmlns="http://schemas.openxmlformats.org/spreadsheetml/2006/main">
  <c r="I22" i="1" l="1"/>
  <c r="I20" i="1"/>
  <c r="I19" i="1"/>
  <c r="H23" i="1"/>
  <c r="H22" i="1"/>
  <c r="H20" i="1"/>
  <c r="H19" i="1"/>
  <c r="I11" i="1"/>
  <c r="I12" i="1"/>
  <c r="I13" i="1"/>
  <c r="I14" i="1"/>
  <c r="I10" i="1"/>
  <c r="I9" i="1"/>
  <c r="H11" i="1"/>
  <c r="H12" i="1"/>
  <c r="H13" i="1"/>
  <c r="H14" i="1"/>
  <c r="H10" i="1"/>
  <c r="H9" i="1"/>
  <c r="F21" i="1"/>
  <c r="F22" i="1"/>
  <c r="F20" i="1"/>
  <c r="F19" i="1"/>
  <c r="F11" i="1"/>
  <c r="F12" i="1"/>
  <c r="F13" i="1"/>
  <c r="F14" i="1"/>
  <c r="F10" i="1"/>
  <c r="F9" i="1"/>
</calcChain>
</file>

<file path=xl/sharedStrings.xml><?xml version="1.0" encoding="utf-8"?>
<sst xmlns="http://schemas.openxmlformats.org/spreadsheetml/2006/main" count="53" uniqueCount="53">
  <si>
    <t>Бюджет: бюджет сельского поселения "Серегово"</t>
  </si>
  <si>
    <t>тыс. руб.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</si>
  <si>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</si>
  <si>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</si>
  <si>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</si>
  <si>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</si>
  <si>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</si>
  <si>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</si>
  <si>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</si>
  <si>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</si>
  <si>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</si>
  <si>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</si>
  <si>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</si>
  <si>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</si>
  <si>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</si>
  <si>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</si>
  <si>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</si>
  <si>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</si>
  <si>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</si>
  <si>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</si>
  <si>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</si>
  <si>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</si>
  <si>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</si>
  <si>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</si>
  <si>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</si>
  <si>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</si>
  <si>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</si>
  <si>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</si>
  <si>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</si>
  <si>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</si>
  <si>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</si>
  <si>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</si>
  <si>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</si>
  <si>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</si>
  <si>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Итого</t>
  </si>
  <si>
    <t>Раздел, подраздел</t>
  </si>
  <si>
    <t xml:space="preserve">Наименование </t>
  </si>
  <si>
    <t>Отклонение уточненных расходов от первоначально утвержденных расходов</t>
  </si>
  <si>
    <t xml:space="preserve">Отклонение фактических расходов, % </t>
  </si>
  <si>
    <t>Причина отклонения фактических расходов от первоначально утвержденных расходов</t>
  </si>
  <si>
    <t>сумма</t>
  </si>
  <si>
    <t>%</t>
  </si>
  <si>
    <t>от первоначально утвержденных расходов</t>
  </si>
  <si>
    <t>от уточненных расходов</t>
  </si>
  <si>
    <t>Первоначально утвержденные расходы на 2016 год по состоянию на 01.01.2016 года</t>
  </si>
  <si>
    <t>Уточненные расходы на 2016 год по состоянию на 31.12.2016 года</t>
  </si>
  <si>
    <t>Фактические расходы за 2016 год по состоянию на 31.12.2016 года</t>
  </si>
  <si>
    <t>Сведения о фактически произведенных расходах</t>
  </si>
  <si>
    <t>по разделам и подразделам квалификации расходов</t>
  </si>
  <si>
    <t>в сравнении с первоначально утвержденными и с уточненными значениямис учетом внесенных изменений</t>
  </si>
  <si>
    <t>Оплата испол.листа</t>
  </si>
  <si>
    <t>Экономия средств</t>
  </si>
  <si>
    <t>Секвестрирование ассигнований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</si>
</sst>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 wrapText="1"/>
    </xf>
    <xf numFmtId="164" fontId="2" fillId="0" borderId="4" xfId="0" applyNumberFormat="1" applyFont="1" applyBorder="1" applyAlignment="1" applyProtection="1">
      <alignment horizontal="right" vertical="center" wrapText="1"/>
    </xf>
    <xf numFmtId="164" fontId="4" fillId="0" borderId="3" xfId="0" applyNumberFormat="1" applyFont="1" applyBorder="1" applyAlignment="1" applyProtection="1">
      <alignment horizontal="right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justify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5"/>
  <sheetViews>
    <sheetView showGridLines="0" tabSelected="1" zoomScaleNormal="100" workbookViewId="0">
      <selection activeCell="J22" sqref="J22"/>
    </sheetView>
  </sheetViews>
  <sheetFormatPr defaultRowHeight="12.75" customHeight="1" outlineLevelRow="1" x14ac:dyDescent="0.25"/>
  <cols>
    <col min="1" max="1" width="10.21875" customWidth="1"/>
    <col min="2" max="2" width="30.77734375" customWidth="1"/>
    <col min="3" max="9" width="15.44140625" customWidth="1"/>
    <col min="10" max="10" width="17.5546875" customWidth="1"/>
    <col min="11" max="13" width="9.109375" customWidth="1"/>
  </cols>
  <sheetData>
    <row r="1" spans="1:13" ht="24" customHeight="1" x14ac:dyDescent="0.25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  <c r="M1" s="1"/>
    </row>
    <row r="2" spans="1:13" ht="24" customHeight="1" x14ac:dyDescent="0.25">
      <c r="A2" s="24" t="s">
        <v>48</v>
      </c>
      <c r="B2" s="24"/>
      <c r="C2" s="24"/>
      <c r="D2" s="24"/>
      <c r="E2" s="24"/>
      <c r="F2" s="24"/>
      <c r="G2" s="24"/>
      <c r="H2" s="24"/>
      <c r="I2" s="24"/>
      <c r="J2" s="24"/>
      <c r="K2" s="1"/>
      <c r="L2" s="1"/>
      <c r="M2" s="1"/>
    </row>
    <row r="3" spans="1:13" ht="24" customHeight="1" x14ac:dyDescent="0.25">
      <c r="A3" s="24" t="s">
        <v>49</v>
      </c>
      <c r="B3" s="24"/>
      <c r="C3" s="24"/>
      <c r="D3" s="24"/>
      <c r="E3" s="24"/>
      <c r="F3" s="24"/>
      <c r="G3" s="24"/>
      <c r="H3" s="24"/>
      <c r="I3" s="24"/>
      <c r="J3" s="24"/>
      <c r="K3" s="2"/>
      <c r="L3" s="2"/>
      <c r="M3" s="2"/>
    </row>
    <row r="4" spans="1:13" ht="13.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3"/>
      <c r="M4" s="3"/>
    </row>
    <row r="5" spans="1:13" ht="13.2" x14ac:dyDescent="0.25">
      <c r="A5" s="28" t="s">
        <v>0</v>
      </c>
      <c r="B5" s="29"/>
      <c r="C5" s="29"/>
      <c r="D5" s="29"/>
      <c r="E5" s="29"/>
      <c r="F5" s="29"/>
      <c r="G5" s="29"/>
      <c r="H5" s="29"/>
      <c r="I5" s="29"/>
      <c r="J5" s="29"/>
    </row>
    <row r="6" spans="1:13" ht="13.2" x14ac:dyDescent="0.25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1"/>
      <c r="M6" s="1"/>
    </row>
    <row r="7" spans="1:13" ht="31.2" customHeight="1" x14ac:dyDescent="0.25">
      <c r="A7" s="25" t="s">
        <v>35</v>
      </c>
      <c r="B7" s="25" t="s">
        <v>36</v>
      </c>
      <c r="C7" s="22" t="s">
        <v>44</v>
      </c>
      <c r="D7" s="22" t="s">
        <v>45</v>
      </c>
      <c r="E7" s="20" t="s">
        <v>37</v>
      </c>
      <c r="F7" s="21"/>
      <c r="G7" s="22" t="s">
        <v>46</v>
      </c>
      <c r="H7" s="20" t="s">
        <v>38</v>
      </c>
      <c r="I7" s="21"/>
      <c r="J7" s="22" t="s">
        <v>39</v>
      </c>
    </row>
    <row r="8" spans="1:13" ht="40.799999999999997" x14ac:dyDescent="0.25">
      <c r="A8" s="25"/>
      <c r="B8" s="25"/>
      <c r="C8" s="23"/>
      <c r="D8" s="23"/>
      <c r="E8" s="14" t="s">
        <v>40</v>
      </c>
      <c r="F8" s="15" t="s">
        <v>41</v>
      </c>
      <c r="G8" s="23"/>
      <c r="H8" s="16" t="s">
        <v>42</v>
      </c>
      <c r="I8" s="16" t="s">
        <v>43</v>
      </c>
      <c r="J8" s="23"/>
    </row>
    <row r="9" spans="1:13" ht="13.2" x14ac:dyDescent="0.25">
      <c r="A9" s="5" t="s">
        <v>2</v>
      </c>
      <c r="B9" s="6" t="s">
        <v>3</v>
      </c>
      <c r="C9" s="7">
        <v>2215.41</v>
      </c>
      <c r="D9" s="7">
        <v>2276.13</v>
      </c>
      <c r="E9" s="7">
        <v>60.73</v>
      </c>
      <c r="F9" s="17">
        <f>D9/C9</f>
        <v>1.0274080192831125</v>
      </c>
      <c r="G9" s="7">
        <v>2095.73</v>
      </c>
      <c r="H9" s="17">
        <f>G9/C9</f>
        <v>0.94597839677531481</v>
      </c>
      <c r="I9" s="17">
        <f>G9/D9</f>
        <v>0.92074266408333438</v>
      </c>
      <c r="J9" s="7"/>
    </row>
    <row r="10" spans="1:13" ht="30.6" outlineLevel="1" x14ac:dyDescent="0.25">
      <c r="A10" s="8" t="s">
        <v>4</v>
      </c>
      <c r="B10" s="9" t="s">
        <v>5</v>
      </c>
      <c r="C10" s="10">
        <v>628.57000000000005</v>
      </c>
      <c r="D10" s="10">
        <v>630.27</v>
      </c>
      <c r="E10" s="10">
        <v>1.7</v>
      </c>
      <c r="F10" s="18">
        <f>D10/C10</f>
        <v>1.0027045516012536</v>
      </c>
      <c r="G10" s="10">
        <v>623.01</v>
      </c>
      <c r="H10" s="18">
        <f>G10/C10</f>
        <v>0.99115452535119386</v>
      </c>
      <c r="I10" s="18">
        <f>G10/D10</f>
        <v>0.98848112713598935</v>
      </c>
      <c r="J10" s="10"/>
    </row>
    <row r="11" spans="1:13" ht="51" outlineLevel="1" x14ac:dyDescent="0.25">
      <c r="A11" s="8" t="s">
        <v>6</v>
      </c>
      <c r="B11" s="9" t="s">
        <v>7</v>
      </c>
      <c r="C11" s="10">
        <v>1512.58</v>
      </c>
      <c r="D11" s="10">
        <v>1551.26</v>
      </c>
      <c r="E11" s="10">
        <v>38.69</v>
      </c>
      <c r="F11" s="18">
        <f t="shared" ref="F11:F14" si="0">D11/C11</f>
        <v>1.0255722011397745</v>
      </c>
      <c r="G11" s="10">
        <v>1381.22</v>
      </c>
      <c r="H11" s="18">
        <f t="shared" ref="H11:H14" si="1">G11/C11</f>
        <v>0.91315500667733285</v>
      </c>
      <c r="I11" s="18">
        <f t="shared" ref="I11:I14" si="2">G11/D11</f>
        <v>0.89038587986539974</v>
      </c>
      <c r="J11" s="10" t="s">
        <v>51</v>
      </c>
    </row>
    <row r="12" spans="1:13" ht="40.799999999999997" outlineLevel="1" x14ac:dyDescent="0.25">
      <c r="A12" s="8" t="s">
        <v>8</v>
      </c>
      <c r="B12" s="9" t="s">
        <v>9</v>
      </c>
      <c r="C12" s="10">
        <v>1.46</v>
      </c>
      <c r="D12" s="10">
        <v>1.46</v>
      </c>
      <c r="E12" s="10">
        <v>0</v>
      </c>
      <c r="F12" s="18">
        <f t="shared" si="0"/>
        <v>1</v>
      </c>
      <c r="G12" s="10">
        <v>1.46</v>
      </c>
      <c r="H12" s="18">
        <f t="shared" si="1"/>
        <v>1</v>
      </c>
      <c r="I12" s="18">
        <f t="shared" si="2"/>
        <v>1</v>
      </c>
      <c r="J12" s="10"/>
    </row>
    <row r="13" spans="1:13" ht="20.399999999999999" outlineLevel="1" x14ac:dyDescent="0.25">
      <c r="A13" s="8" t="s">
        <v>10</v>
      </c>
      <c r="B13" s="9" t="s">
        <v>11</v>
      </c>
      <c r="C13" s="10">
        <v>58.8</v>
      </c>
      <c r="D13" s="10">
        <v>58.8</v>
      </c>
      <c r="E13" s="10">
        <v>0</v>
      </c>
      <c r="F13" s="18">
        <f t="shared" si="0"/>
        <v>1</v>
      </c>
      <c r="G13" s="10">
        <v>58.8</v>
      </c>
      <c r="H13" s="18">
        <f t="shared" si="1"/>
        <v>1</v>
      </c>
      <c r="I13" s="18">
        <f t="shared" si="2"/>
        <v>1</v>
      </c>
      <c r="J13" s="10"/>
    </row>
    <row r="14" spans="1:13" ht="13.2" outlineLevel="1" x14ac:dyDescent="0.25">
      <c r="A14" s="8" t="s">
        <v>12</v>
      </c>
      <c r="B14" s="9" t="s">
        <v>13</v>
      </c>
      <c r="C14" s="10">
        <v>14</v>
      </c>
      <c r="D14" s="10">
        <v>34.340000000000003</v>
      </c>
      <c r="E14" s="10">
        <v>20.34</v>
      </c>
      <c r="F14" s="18">
        <f t="shared" si="0"/>
        <v>2.4528571428571433</v>
      </c>
      <c r="G14" s="10">
        <v>31.24</v>
      </c>
      <c r="H14" s="18">
        <f t="shared" si="1"/>
        <v>2.2314285714285713</v>
      </c>
      <c r="I14" s="18">
        <f t="shared" si="2"/>
        <v>0.90972626674432133</v>
      </c>
      <c r="J14" s="10" t="s">
        <v>50</v>
      </c>
    </row>
    <row r="15" spans="1:13" ht="30.6" x14ac:dyDescent="0.25">
      <c r="A15" s="5" t="s">
        <v>14</v>
      </c>
      <c r="B15" s="6" t="s">
        <v>15</v>
      </c>
      <c r="C15" s="7">
        <v>30</v>
      </c>
      <c r="D15" s="7">
        <v>30</v>
      </c>
      <c r="E15" s="7">
        <v>0</v>
      </c>
      <c r="F15" s="17">
        <v>1</v>
      </c>
      <c r="G15" s="7">
        <v>30</v>
      </c>
      <c r="H15" s="17">
        <v>1</v>
      </c>
      <c r="I15" s="17">
        <v>1</v>
      </c>
      <c r="J15" s="7"/>
    </row>
    <row r="16" spans="1:13" ht="40.799999999999997" outlineLevel="1" x14ac:dyDescent="0.25">
      <c r="A16" s="8" t="s">
        <v>16</v>
      </c>
      <c r="B16" s="9" t="s">
        <v>17</v>
      </c>
      <c r="C16" s="10">
        <v>30</v>
      </c>
      <c r="D16" s="10">
        <v>30</v>
      </c>
      <c r="E16" s="10">
        <v>0</v>
      </c>
      <c r="F16" s="18">
        <v>1</v>
      </c>
      <c r="G16" s="10">
        <v>30</v>
      </c>
      <c r="H16" s="18">
        <v>1</v>
      </c>
      <c r="I16" s="18">
        <v>1</v>
      </c>
      <c r="J16" s="10"/>
    </row>
    <row r="17" spans="1:10" ht="13.2" x14ac:dyDescent="0.25">
      <c r="A17" s="5" t="s">
        <v>18</v>
      </c>
      <c r="B17" s="6" t="s">
        <v>19</v>
      </c>
      <c r="C17" s="7">
        <v>23.4</v>
      </c>
      <c r="D17" s="7">
        <v>23.4</v>
      </c>
      <c r="E17" s="7">
        <v>0</v>
      </c>
      <c r="F17" s="17">
        <v>1</v>
      </c>
      <c r="G17" s="7">
        <v>0</v>
      </c>
      <c r="H17" s="17">
        <v>1</v>
      </c>
      <c r="I17" s="17">
        <v>1</v>
      </c>
      <c r="J17" s="7"/>
    </row>
    <row r="18" spans="1:10" ht="13.2" outlineLevel="1" x14ac:dyDescent="0.25">
      <c r="A18" s="8" t="s">
        <v>20</v>
      </c>
      <c r="B18" s="9" t="s">
        <v>21</v>
      </c>
      <c r="C18" s="10">
        <v>23.4</v>
      </c>
      <c r="D18" s="10">
        <v>23.4</v>
      </c>
      <c r="E18" s="10">
        <v>0</v>
      </c>
      <c r="F18" s="18">
        <v>1</v>
      </c>
      <c r="G18" s="10">
        <v>0</v>
      </c>
      <c r="H18" s="18">
        <v>1</v>
      </c>
      <c r="I18" s="18">
        <v>1</v>
      </c>
      <c r="J18" s="10"/>
    </row>
    <row r="19" spans="1:10" ht="20.399999999999999" x14ac:dyDescent="0.25">
      <c r="A19" s="5" t="s">
        <v>22</v>
      </c>
      <c r="B19" s="6" t="s">
        <v>23</v>
      </c>
      <c r="C19" s="7">
        <v>1400.61</v>
      </c>
      <c r="D19" s="7">
        <v>633.87</v>
      </c>
      <c r="E19" s="7">
        <v>-766.73</v>
      </c>
      <c r="F19" s="17">
        <f>D19/C19</f>
        <v>0.45256709576541654</v>
      </c>
      <c r="G19" s="7">
        <v>633.87</v>
      </c>
      <c r="H19" s="17">
        <f>G19/C19</f>
        <v>0.45256709576541654</v>
      </c>
      <c r="I19" s="17">
        <f>G19/D19</f>
        <v>1</v>
      </c>
      <c r="J19" s="7"/>
    </row>
    <row r="20" spans="1:10" ht="13.2" outlineLevel="1" x14ac:dyDescent="0.25">
      <c r="A20" s="8" t="s">
        <v>24</v>
      </c>
      <c r="B20" s="9" t="s">
        <v>25</v>
      </c>
      <c r="C20" s="10">
        <v>19</v>
      </c>
      <c r="D20" s="10">
        <v>18.739999999999998</v>
      </c>
      <c r="E20" s="10">
        <v>-0.26</v>
      </c>
      <c r="F20" s="18">
        <f>D20/C20</f>
        <v>0.98631578947368415</v>
      </c>
      <c r="G20" s="10">
        <v>18.739999999999998</v>
      </c>
      <c r="H20" s="18">
        <f>G20/C20</f>
        <v>0.98631578947368415</v>
      </c>
      <c r="I20" s="18">
        <f>G20/D20</f>
        <v>1</v>
      </c>
      <c r="J20" s="10"/>
    </row>
    <row r="21" spans="1:10" ht="20.399999999999999" outlineLevel="1" x14ac:dyDescent="0.25">
      <c r="A21" s="8" t="s">
        <v>26</v>
      </c>
      <c r="B21" s="9" t="s">
        <v>27</v>
      </c>
      <c r="C21" s="10">
        <v>856.61</v>
      </c>
      <c r="D21" s="10">
        <v>0</v>
      </c>
      <c r="E21" s="10">
        <v>-856.61</v>
      </c>
      <c r="F21" s="18">
        <f t="shared" ref="F21:F22" si="3">D21/C21</f>
        <v>0</v>
      </c>
      <c r="G21" s="10">
        <v>0</v>
      </c>
      <c r="H21" s="18">
        <v>0</v>
      </c>
      <c r="I21" s="18">
        <v>0</v>
      </c>
      <c r="J21" s="10" t="s">
        <v>52</v>
      </c>
    </row>
    <row r="22" spans="1:10" ht="13.2" outlineLevel="1" x14ac:dyDescent="0.25">
      <c r="A22" s="8" t="s">
        <v>28</v>
      </c>
      <c r="B22" s="9" t="s">
        <v>29</v>
      </c>
      <c r="C22" s="10">
        <v>525</v>
      </c>
      <c r="D22" s="10">
        <v>615.14</v>
      </c>
      <c r="E22" s="10">
        <v>90.14</v>
      </c>
      <c r="F22" s="18">
        <f t="shared" si="3"/>
        <v>1.1716952380952381</v>
      </c>
      <c r="G22" s="10">
        <v>615.14</v>
      </c>
      <c r="H22" s="18">
        <f>G22/C22</f>
        <v>1.1716952380952381</v>
      </c>
      <c r="I22" s="18">
        <f>G22/D22</f>
        <v>1</v>
      </c>
      <c r="J22" s="10"/>
    </row>
    <row r="23" spans="1:10" ht="13.2" x14ac:dyDescent="0.25">
      <c r="A23" s="5" t="s">
        <v>30</v>
      </c>
      <c r="B23" s="6" t="s">
        <v>31</v>
      </c>
      <c r="C23" s="7">
        <v>57.12</v>
      </c>
      <c r="D23" s="7">
        <v>57.12</v>
      </c>
      <c r="E23" s="7">
        <v>0</v>
      </c>
      <c r="F23" s="17">
        <v>1</v>
      </c>
      <c r="G23" s="7">
        <v>57.12</v>
      </c>
      <c r="H23" s="17">
        <f>G23/C23</f>
        <v>1</v>
      </c>
      <c r="I23" s="17">
        <v>1</v>
      </c>
      <c r="J23" s="7"/>
    </row>
    <row r="24" spans="1:10" ht="13.2" outlineLevel="1" x14ac:dyDescent="0.25">
      <c r="A24" s="8" t="s">
        <v>32</v>
      </c>
      <c r="B24" s="9" t="s">
        <v>33</v>
      </c>
      <c r="C24" s="10">
        <v>57.12</v>
      </c>
      <c r="D24" s="10">
        <v>57.12</v>
      </c>
      <c r="E24" s="10">
        <v>0</v>
      </c>
      <c r="F24" s="18">
        <v>1</v>
      </c>
      <c r="G24" s="10">
        <v>57.12</v>
      </c>
      <c r="H24" s="18">
        <v>1</v>
      </c>
      <c r="I24" s="18">
        <v>1</v>
      </c>
      <c r="J24" s="10"/>
    </row>
    <row r="25" spans="1:10" ht="13.2" x14ac:dyDescent="0.25">
      <c r="A25" s="11" t="s">
        <v>34</v>
      </c>
      <c r="B25" s="12"/>
      <c r="C25" s="13">
        <v>3726.53</v>
      </c>
      <c r="D25" s="13">
        <v>3020.52</v>
      </c>
      <c r="E25" s="13">
        <v>-706.01</v>
      </c>
      <c r="F25" s="19"/>
      <c r="G25" s="13">
        <v>2816.72</v>
      </c>
      <c r="H25" s="19"/>
      <c r="I25" s="19"/>
      <c r="J25" s="13"/>
    </row>
  </sheetData>
  <mergeCells count="13">
    <mergeCell ref="H7:I7"/>
    <mergeCell ref="J7:J8"/>
    <mergeCell ref="A1:J1"/>
    <mergeCell ref="A2:J2"/>
    <mergeCell ref="A3:J3"/>
    <mergeCell ref="A7:A8"/>
    <mergeCell ref="B7:B8"/>
    <mergeCell ref="C7:C8"/>
    <mergeCell ref="D7:D8"/>
    <mergeCell ref="E7:F7"/>
    <mergeCell ref="G7:G8"/>
    <mergeCell ref="A4:K4"/>
    <mergeCell ref="A5:J5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Podryadchikova</cp:lastModifiedBy>
  <dcterms:created xsi:type="dcterms:W3CDTF">2017-03-22T11:36:43Z</dcterms:created>
  <dcterms:modified xsi:type="dcterms:W3CDTF">2017-03-22T11:41:31Z</dcterms:modified>
</cp:coreProperties>
</file>