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13395" windowHeight="11565"/>
  </bookViews>
  <sheets>
    <sheet name="только ремонтируемые" sheetId="1" r:id="rId1"/>
    <sheet name="со всеми дорогами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51" i="2"/>
  <c r="A21"/>
  <c r="A26" s="1"/>
  <c r="A39" s="1"/>
  <c r="A42" s="1"/>
  <c r="A48" s="1"/>
  <c r="A50" s="1"/>
  <c r="D35" i="1"/>
  <c r="A12"/>
  <c r="A16" s="1"/>
  <c r="A23" s="1"/>
  <c r="A26" s="1"/>
  <c r="A32" l="1"/>
  <c r="A34" s="1"/>
</calcChain>
</file>

<file path=xl/sharedStrings.xml><?xml version="1.0" encoding="utf-8"?>
<sst xmlns="http://schemas.openxmlformats.org/spreadsheetml/2006/main" count="236" uniqueCount="95">
  <si>
    <t>№ п/п</t>
  </si>
  <si>
    <t>Наименование муниципального образования</t>
  </si>
  <si>
    <t>№ и дата решения Совета МО "О создании муниципального дорожного фонда"</t>
  </si>
  <si>
    <t>Информация о проведенной работе</t>
  </si>
  <si>
    <t>Информация о расходовании средств муниципальных дорожных фондов в 2014 году</t>
  </si>
  <si>
    <t>Муниципальный район "Княжпогостский"</t>
  </si>
  <si>
    <t>Объем финансирования за счет средств муниципального дорожного фонда в 2014 году. тыс. руб.</t>
  </si>
  <si>
    <t>Наименование объекта, финансирование которого осуществляется (будет осуществляться) за счет средств муниципального фонда</t>
  </si>
  <si>
    <t>Виды работ (проектирование, строительство, реконструкция, капитальный ремонт, ремонт, содержание, др.)</t>
  </si>
  <si>
    <t>Наличие проектной документации, наличие положительного заключения Государственной экспертизы</t>
  </si>
  <si>
    <t>Срок выполнения работ</t>
  </si>
  <si>
    <t>№ 191 от 17 июня 2013 г. "О создании муниципального дорожного фонда муниципального района "Княжпогостский"</t>
  </si>
  <si>
    <t>Сельское поселение "Иоссер"</t>
  </si>
  <si>
    <t>Городское поселения "Емва"</t>
  </si>
  <si>
    <t>Городское поселения "Синдор"</t>
  </si>
  <si>
    <t>Сельское поселение "Серёгово"</t>
  </si>
  <si>
    <t>Сельское поселение "Шошка"</t>
  </si>
  <si>
    <t>Сельское поселение "Ветью"</t>
  </si>
  <si>
    <t>№ 3-7/40 от 15 октября 2013 года "О создании муниципального дорожного фонда сельского поселения "Шошка"</t>
  </si>
  <si>
    <t>№ 1-10/71 от 09 октября 2013 года "О создании муниципального дорожного фонда городского поселения "Емва"</t>
  </si>
  <si>
    <t>№ 3-9/1 от 03 октября 2013 года "О создании муниципального дорожного фонда городского поселения "Синдор"</t>
  </si>
  <si>
    <t>№ 3-8/2 от 30 августа 2013 года "О создании муниципального дорожного фонда сельского поселения "Иоссер"</t>
  </si>
  <si>
    <t>№ 3-8/1 от 25 октября 2013 года "О создании муниципального дорожного фонда сельского поселения "Ветью"</t>
  </si>
  <si>
    <t>№ 3-12/1 от 19 ноября 2013 года "О создании муниципального дорожного фонда сельского поселения "Серёгово"</t>
  </si>
  <si>
    <r>
      <t xml:space="preserve">Приложение к письму </t>
    </r>
    <r>
      <rPr>
        <i/>
        <sz val="14"/>
        <color theme="1"/>
        <rFont val="Times New Roman"/>
        <family val="1"/>
        <charset val="204"/>
      </rPr>
      <t>№02-24/104 от 04.03.2014 году</t>
    </r>
  </si>
  <si>
    <t>Подъезд к д. Половники</t>
  </si>
  <si>
    <t>с. Серёгово-пст. Кылтово</t>
  </si>
  <si>
    <t>Подъезд к пст. Ропча</t>
  </si>
  <si>
    <t>Подъезд к д. Весляна</t>
  </si>
  <si>
    <t>Подъезд к д. Ёвдино</t>
  </si>
  <si>
    <t>с. Серёгово-д. Кошки</t>
  </si>
  <si>
    <t>с. Княжпогост-д. Раковицы</t>
  </si>
  <si>
    <t>с. Княжпогост-д. Удор</t>
  </si>
  <si>
    <t>Подъезд к д. Нижняя Отла</t>
  </si>
  <si>
    <t>Подъезд к д. Средняя Отла</t>
  </si>
  <si>
    <t>Подъезд к д. Верхняя Отла</t>
  </si>
  <si>
    <t>Подъезд к д. Анюша</t>
  </si>
  <si>
    <t>Подъезд к д. Онежье</t>
  </si>
  <si>
    <t>д. Онежье - д. Козловка - м. Гортшор</t>
  </si>
  <si>
    <t>Содержание и ремонт</t>
  </si>
  <si>
    <t>По г. Емва</t>
  </si>
  <si>
    <t>Подъезд к аэропорту г. Емва</t>
  </si>
  <si>
    <t>По с. Княжпогост</t>
  </si>
  <si>
    <t>По д. Удор</t>
  </si>
  <si>
    <t>По д. Ерос</t>
  </si>
  <si>
    <t>По д. Ляли</t>
  </si>
  <si>
    <t>По с. Серёгово</t>
  </si>
  <si>
    <t>По д. Кошки</t>
  </si>
  <si>
    <t>По д. Нижняя Отла</t>
  </si>
  <si>
    <t>По д. Средняя Отла</t>
  </si>
  <si>
    <t>По д. Верхняя Отла</t>
  </si>
  <si>
    <t>По д. Анюша</t>
  </si>
  <si>
    <t>По д. Онежье</t>
  </si>
  <si>
    <t>По д. Козловка</t>
  </si>
  <si>
    <t>По д. Весляна</t>
  </si>
  <si>
    <t>По д. Ёвдино</t>
  </si>
  <si>
    <t>по пст. Ропча</t>
  </si>
  <si>
    <t>наличие смет</t>
  </si>
  <si>
    <t>Заключен договор на содержание</t>
  </si>
  <si>
    <t>Полномочия по содержанию объектов переданы   в поселения. Договор на содержание заключен.</t>
  </si>
  <si>
    <t>ул.Вокзальная</t>
  </si>
  <si>
    <t>ул.Гагарина</t>
  </si>
  <si>
    <t>ул.Дзержинского</t>
  </si>
  <si>
    <t>ул.Северная</t>
  </si>
  <si>
    <t>ул.Строителей</t>
  </si>
  <si>
    <t>ул.Железнодорожная</t>
  </si>
  <si>
    <t>ул.Комсомольская</t>
  </si>
  <si>
    <t>ул.Лесная</t>
  </si>
  <si>
    <t>ул.Мира</t>
  </si>
  <si>
    <t>ул.Первомайская</t>
  </si>
  <si>
    <t>ул.Таёжная</t>
  </si>
  <si>
    <t>ул.Школьная</t>
  </si>
  <si>
    <t>пст.Симва</t>
  </si>
  <si>
    <t>ремонт</t>
  </si>
  <si>
    <t xml:space="preserve"> ремонт</t>
  </si>
  <si>
    <t>договор на ремонт после прихода денег</t>
  </si>
  <si>
    <t>изготавливается смета</t>
  </si>
  <si>
    <t>Городское поселение "Синдор"</t>
  </si>
  <si>
    <t>Городское поселение "Емва"</t>
  </si>
  <si>
    <t>с. Княжпогост-д. Раковицы, 5,2 км</t>
  </si>
  <si>
    <t>Подъезд к аэропорту г. Емва, 0,25 км</t>
  </si>
  <si>
    <t>По с. Княжпогост, 0,1 км</t>
  </si>
  <si>
    <t>дворовая территория по ул. Школьная</t>
  </si>
  <si>
    <t>проезд к дворовой территории по ул. Нижняя, ул. Центральная</t>
  </si>
  <si>
    <t>Подъезд к нижней котельной</t>
  </si>
  <si>
    <t>Подъезд к кладбищу</t>
  </si>
  <si>
    <t>Подъезд к больнице</t>
  </si>
  <si>
    <t>Подъезд к КНС №2</t>
  </si>
  <si>
    <t>Подъезд к железнодорожной станции Синдор</t>
  </si>
  <si>
    <t>Железнодорожная станция колония поселения № 42</t>
  </si>
  <si>
    <t>По пст. Симва</t>
  </si>
  <si>
    <t>содержание и ремонт</t>
  </si>
  <si>
    <t>Подъезд к п. Ропча, 0,8 км</t>
  </si>
  <si>
    <t>подъезд к м. Ягодное, 1,1 км</t>
  </si>
  <si>
    <t>Проезд  от торгового центра к ул. Пионерская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</si>
</sst>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14" fontId="1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1"/>
  <sheetViews>
    <sheetView tabSelected="1" topLeftCell="A10" zoomScale="75" zoomScaleNormal="75" workbookViewId="0">
      <selection activeCell="E16" sqref="A16:XFD22"/>
    </sheetView>
  </sheetViews>
  <sheetFormatPr defaultRowHeight="18.75" outlineLevelRow="1"/>
  <cols>
    <col min="1" max="1" width="5.42578125" style="1" customWidth="1"/>
    <col min="2" max="2" width="42" style="1" customWidth="1"/>
    <col min="3" max="3" width="34.28515625" style="1" customWidth="1"/>
    <col min="4" max="4" width="27.7109375" style="1" customWidth="1"/>
    <col min="5" max="5" width="41.140625" style="1" customWidth="1"/>
    <col min="6" max="6" width="33.140625" style="1" customWidth="1"/>
    <col min="7" max="7" width="35.140625" style="1" customWidth="1"/>
    <col min="8" max="8" width="17.140625" style="1" customWidth="1"/>
    <col min="9" max="9" width="19.85546875" style="1" customWidth="1"/>
    <col min="10" max="16384" width="9.140625" style="1"/>
  </cols>
  <sheetData>
    <row r="1" spans="1:9">
      <c r="G1" s="23" t="s">
        <v>24</v>
      </c>
      <c r="H1" s="23"/>
      <c r="I1" s="23"/>
    </row>
    <row r="3" spans="1:9" ht="22.5">
      <c r="A3" s="22" t="s">
        <v>4</v>
      </c>
      <c r="B3" s="22"/>
      <c r="C3" s="22"/>
      <c r="D3" s="22"/>
      <c r="E3" s="22"/>
      <c r="F3" s="22"/>
      <c r="G3" s="22"/>
      <c r="H3" s="22"/>
      <c r="I3" s="22"/>
    </row>
    <row r="5" spans="1:9" ht="112.5">
      <c r="A5" s="2" t="s">
        <v>0</v>
      </c>
      <c r="B5" s="2" t="s">
        <v>1</v>
      </c>
      <c r="C5" s="2" t="s">
        <v>2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3</v>
      </c>
    </row>
    <row r="6" spans="1:9" s="5" customFormat="1" ht="10.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</row>
    <row r="7" spans="1:9" ht="20.25" customHeight="1">
      <c r="A7" s="19">
        <v>1</v>
      </c>
      <c r="B7" s="19" t="s">
        <v>5</v>
      </c>
      <c r="C7" s="19" t="s">
        <v>11</v>
      </c>
      <c r="D7" s="26">
        <v>7915.3</v>
      </c>
      <c r="E7" s="17" t="s">
        <v>79</v>
      </c>
      <c r="F7" s="19" t="s">
        <v>73</v>
      </c>
      <c r="G7" s="19" t="s">
        <v>76</v>
      </c>
      <c r="H7" s="24">
        <v>42004</v>
      </c>
      <c r="I7" s="19" t="s">
        <v>75</v>
      </c>
    </row>
    <row r="8" spans="1:9" ht="20.25" customHeight="1">
      <c r="A8" s="20"/>
      <c r="B8" s="20"/>
      <c r="C8" s="20"/>
      <c r="D8" s="27"/>
      <c r="E8" s="18" t="s">
        <v>92</v>
      </c>
      <c r="F8" s="20"/>
      <c r="G8" s="20"/>
      <c r="H8" s="25"/>
      <c r="I8" s="20"/>
    </row>
    <row r="9" spans="1:9" ht="20.25" customHeight="1">
      <c r="A9" s="20"/>
      <c r="B9" s="20"/>
      <c r="C9" s="20"/>
      <c r="D9" s="27"/>
      <c r="E9" s="18"/>
      <c r="F9" s="20"/>
      <c r="G9" s="20"/>
      <c r="H9" s="25"/>
      <c r="I9" s="20"/>
    </row>
    <row r="10" spans="1:9" ht="20.25" customHeight="1">
      <c r="A10" s="20"/>
      <c r="B10" s="20"/>
      <c r="C10" s="20"/>
      <c r="D10" s="27"/>
      <c r="E10" s="18"/>
      <c r="F10" s="20"/>
      <c r="G10" s="20"/>
      <c r="H10" s="25"/>
      <c r="I10" s="20"/>
    </row>
    <row r="11" spans="1:9" ht="20.25" customHeight="1">
      <c r="A11" s="20"/>
      <c r="B11" s="20"/>
      <c r="C11" s="20"/>
      <c r="D11" s="27"/>
      <c r="E11" s="18"/>
      <c r="F11" s="20"/>
      <c r="G11" s="20"/>
      <c r="H11" s="25"/>
      <c r="I11" s="20"/>
    </row>
    <row r="12" spans="1:9" ht="21" customHeight="1">
      <c r="A12" s="19">
        <f>A7+1</f>
        <v>2</v>
      </c>
      <c r="B12" s="19" t="s">
        <v>78</v>
      </c>
      <c r="C12" s="19" t="s">
        <v>19</v>
      </c>
      <c r="D12" s="26">
        <v>2375.4</v>
      </c>
      <c r="E12" s="9" t="s">
        <v>93</v>
      </c>
      <c r="F12" s="2" t="s">
        <v>73</v>
      </c>
      <c r="G12" s="19" t="s">
        <v>76</v>
      </c>
      <c r="H12" s="11"/>
      <c r="I12" s="19" t="s">
        <v>75</v>
      </c>
    </row>
    <row r="13" spans="1:9" ht="27" customHeight="1">
      <c r="A13" s="20"/>
      <c r="B13" s="20"/>
      <c r="C13" s="20"/>
      <c r="D13" s="27"/>
      <c r="E13" s="9" t="s">
        <v>80</v>
      </c>
      <c r="F13" s="2" t="s">
        <v>74</v>
      </c>
      <c r="G13" s="20"/>
      <c r="H13" s="11">
        <v>42004</v>
      </c>
      <c r="I13" s="20"/>
    </row>
    <row r="14" spans="1:9" ht="21.75" customHeight="1">
      <c r="A14" s="20"/>
      <c r="B14" s="20"/>
      <c r="C14" s="20"/>
      <c r="D14" s="27"/>
      <c r="E14" s="10" t="s">
        <v>81</v>
      </c>
      <c r="F14" s="2" t="s">
        <v>73</v>
      </c>
      <c r="G14" s="21"/>
      <c r="H14" s="11">
        <v>42004</v>
      </c>
      <c r="I14" s="20"/>
    </row>
    <row r="15" spans="1:9" ht="33" customHeight="1">
      <c r="A15" s="20"/>
      <c r="B15" s="20"/>
      <c r="C15" s="20"/>
      <c r="D15" s="27"/>
      <c r="E15" s="10" t="s">
        <v>94</v>
      </c>
      <c r="F15" s="2" t="s">
        <v>73</v>
      </c>
      <c r="G15" s="2"/>
      <c r="H15" s="11"/>
      <c r="I15" s="20"/>
    </row>
    <row r="16" spans="1:9" ht="21" hidden="1" customHeight="1" outlineLevel="1">
      <c r="A16" s="19">
        <f>A12+1</f>
        <v>3</v>
      </c>
      <c r="B16" s="19" t="s">
        <v>77</v>
      </c>
      <c r="C16" s="19" t="s">
        <v>20</v>
      </c>
      <c r="D16" s="28">
        <v>234</v>
      </c>
      <c r="E16" s="15" t="s">
        <v>84</v>
      </c>
      <c r="F16" s="12" t="s">
        <v>91</v>
      </c>
      <c r="G16" s="2"/>
      <c r="H16" s="11">
        <v>42004</v>
      </c>
      <c r="I16" s="19" t="s">
        <v>75</v>
      </c>
    </row>
    <row r="17" spans="1:9" ht="21" hidden="1" customHeight="1" outlineLevel="1">
      <c r="A17" s="20"/>
      <c r="B17" s="20"/>
      <c r="C17" s="20"/>
      <c r="D17" s="29"/>
      <c r="E17" s="15" t="s">
        <v>85</v>
      </c>
      <c r="F17" s="12" t="s">
        <v>91</v>
      </c>
      <c r="G17" s="2"/>
      <c r="H17" s="11">
        <v>42004</v>
      </c>
      <c r="I17" s="20"/>
    </row>
    <row r="18" spans="1:9" ht="21" hidden="1" customHeight="1" outlineLevel="1">
      <c r="A18" s="20"/>
      <c r="B18" s="20"/>
      <c r="C18" s="20"/>
      <c r="D18" s="29"/>
      <c r="E18" s="15" t="s">
        <v>86</v>
      </c>
      <c r="F18" s="12" t="s">
        <v>91</v>
      </c>
      <c r="G18" s="2"/>
      <c r="H18" s="11">
        <v>42004</v>
      </c>
      <c r="I18" s="20"/>
    </row>
    <row r="19" spans="1:9" ht="21" hidden="1" customHeight="1" outlineLevel="1">
      <c r="A19" s="20"/>
      <c r="B19" s="20"/>
      <c r="C19" s="20"/>
      <c r="D19" s="29"/>
      <c r="E19" s="15" t="s">
        <v>87</v>
      </c>
      <c r="F19" s="12" t="s">
        <v>91</v>
      </c>
      <c r="G19" s="2"/>
      <c r="H19" s="11">
        <v>42004</v>
      </c>
      <c r="I19" s="20"/>
    </row>
    <row r="20" spans="1:9" ht="32.25" hidden="1" customHeight="1" outlineLevel="1">
      <c r="A20" s="20"/>
      <c r="B20" s="20"/>
      <c r="C20" s="20"/>
      <c r="D20" s="29"/>
      <c r="E20" s="15" t="s">
        <v>88</v>
      </c>
      <c r="F20" s="12" t="s">
        <v>91</v>
      </c>
      <c r="G20" s="2"/>
      <c r="H20" s="11">
        <v>42004</v>
      </c>
      <c r="I20" s="20"/>
    </row>
    <row r="21" spans="1:9" ht="36" hidden="1" customHeight="1" outlineLevel="1">
      <c r="A21" s="20"/>
      <c r="B21" s="20"/>
      <c r="C21" s="20"/>
      <c r="D21" s="29"/>
      <c r="E21" s="15" t="s">
        <v>89</v>
      </c>
      <c r="F21" s="12" t="s">
        <v>91</v>
      </c>
      <c r="G21" s="2"/>
      <c r="H21" s="11">
        <v>42004</v>
      </c>
      <c r="I21" s="20"/>
    </row>
    <row r="22" spans="1:9" ht="21" hidden="1" customHeight="1" outlineLevel="1">
      <c r="A22" s="20"/>
      <c r="B22" s="20"/>
      <c r="C22" s="20"/>
      <c r="D22" s="29"/>
      <c r="E22" s="15" t="s">
        <v>90</v>
      </c>
      <c r="F22" s="12" t="s">
        <v>91</v>
      </c>
      <c r="G22" s="2"/>
      <c r="H22" s="11">
        <v>42004</v>
      </c>
      <c r="I22" s="20"/>
    </row>
    <row r="23" spans="1:9" ht="23.25" customHeight="1" collapsed="1">
      <c r="A23" s="19">
        <f>A16+1</f>
        <v>4</v>
      </c>
      <c r="B23" s="19" t="s">
        <v>15</v>
      </c>
      <c r="C23" s="19" t="s">
        <v>23</v>
      </c>
      <c r="D23" s="26">
        <v>253</v>
      </c>
      <c r="E23" s="37" t="s">
        <v>46</v>
      </c>
      <c r="F23" s="19" t="s">
        <v>73</v>
      </c>
      <c r="G23" s="19" t="s">
        <v>76</v>
      </c>
      <c r="H23" s="24">
        <v>42004</v>
      </c>
      <c r="I23" s="19" t="s">
        <v>75</v>
      </c>
    </row>
    <row r="24" spans="1:9" ht="20.25" customHeight="1">
      <c r="A24" s="20"/>
      <c r="B24" s="20"/>
      <c r="C24" s="20"/>
      <c r="D24" s="27"/>
      <c r="E24" s="38"/>
      <c r="F24" s="20"/>
      <c r="G24" s="20"/>
      <c r="H24" s="25"/>
      <c r="I24" s="20"/>
    </row>
    <row r="25" spans="1:9" ht="20.25" customHeight="1">
      <c r="A25" s="20"/>
      <c r="B25" s="20"/>
      <c r="C25" s="20"/>
      <c r="D25" s="27"/>
      <c r="E25" s="39"/>
      <c r="F25" s="21"/>
      <c r="G25" s="21"/>
      <c r="H25" s="36"/>
      <c r="I25" s="20"/>
    </row>
    <row r="26" spans="1:9" ht="22.5" customHeight="1">
      <c r="A26" s="19">
        <f>A23+1</f>
        <v>5</v>
      </c>
      <c r="B26" s="19" t="s">
        <v>16</v>
      </c>
      <c r="C26" s="19" t="s">
        <v>18</v>
      </c>
      <c r="D26" s="26">
        <v>446.2</v>
      </c>
      <c r="E26" s="33" t="s">
        <v>52</v>
      </c>
      <c r="F26" s="19" t="s">
        <v>73</v>
      </c>
      <c r="G26" s="19" t="s">
        <v>76</v>
      </c>
      <c r="H26" s="24">
        <v>42004</v>
      </c>
      <c r="I26" s="19" t="s">
        <v>75</v>
      </c>
    </row>
    <row r="27" spans="1:9" ht="20.25" customHeight="1">
      <c r="A27" s="20"/>
      <c r="B27" s="20"/>
      <c r="C27" s="20"/>
      <c r="D27" s="27"/>
      <c r="E27" s="34"/>
      <c r="F27" s="20"/>
      <c r="G27" s="20"/>
      <c r="H27" s="25"/>
      <c r="I27" s="20"/>
    </row>
    <row r="28" spans="1:9" ht="20.25" customHeight="1">
      <c r="A28" s="20"/>
      <c r="B28" s="20"/>
      <c r="C28" s="20"/>
      <c r="D28" s="27"/>
      <c r="E28" s="34"/>
      <c r="F28" s="20"/>
      <c r="G28" s="20"/>
      <c r="H28" s="25"/>
      <c r="I28" s="20"/>
    </row>
    <row r="29" spans="1:9" ht="20.25" customHeight="1">
      <c r="A29" s="20"/>
      <c r="B29" s="20"/>
      <c r="C29" s="20"/>
      <c r="D29" s="27"/>
      <c r="E29" s="34"/>
      <c r="F29" s="20"/>
      <c r="G29" s="20"/>
      <c r="H29" s="25"/>
      <c r="I29" s="20"/>
    </row>
    <row r="30" spans="1:9" ht="20.25" customHeight="1">
      <c r="A30" s="20"/>
      <c r="B30" s="20"/>
      <c r="C30" s="20"/>
      <c r="D30" s="27"/>
      <c r="E30" s="34"/>
      <c r="F30" s="20"/>
      <c r="G30" s="20"/>
      <c r="H30" s="25"/>
      <c r="I30" s="20"/>
    </row>
    <row r="31" spans="1:9" ht="20.25" customHeight="1">
      <c r="A31" s="21"/>
      <c r="B31" s="21"/>
      <c r="C31" s="21"/>
      <c r="D31" s="32"/>
      <c r="E31" s="35"/>
      <c r="F31" s="21"/>
      <c r="G31" s="21"/>
      <c r="H31" s="36"/>
      <c r="I31" s="20"/>
    </row>
    <row r="32" spans="1:9" ht="33.75" customHeight="1">
      <c r="A32" s="19">
        <f>A26+1</f>
        <v>6</v>
      </c>
      <c r="B32" s="30" t="s">
        <v>17</v>
      </c>
      <c r="C32" s="19" t="s">
        <v>22</v>
      </c>
      <c r="D32" s="26">
        <v>163.30000000000001</v>
      </c>
      <c r="E32" s="10" t="s">
        <v>82</v>
      </c>
      <c r="F32" s="2" t="s">
        <v>73</v>
      </c>
      <c r="G32" s="2" t="s">
        <v>76</v>
      </c>
      <c r="H32" s="11">
        <v>42004</v>
      </c>
      <c r="I32" s="20"/>
    </row>
    <row r="33" spans="1:9" ht="87.75" customHeight="1">
      <c r="A33" s="20"/>
      <c r="B33" s="31"/>
      <c r="C33" s="20"/>
      <c r="D33" s="27"/>
      <c r="E33" s="10" t="s">
        <v>83</v>
      </c>
      <c r="F33" s="2" t="s">
        <v>73</v>
      </c>
      <c r="G33" s="2" t="s">
        <v>76</v>
      </c>
      <c r="H33" s="11">
        <v>42004</v>
      </c>
      <c r="I33" s="21"/>
    </row>
    <row r="34" spans="1:9" ht="112.5">
      <c r="A34" s="2">
        <f t="shared" ref="A34" si="0">A32+1</f>
        <v>7</v>
      </c>
      <c r="B34" s="6" t="s">
        <v>12</v>
      </c>
      <c r="C34" s="2" t="s">
        <v>21</v>
      </c>
      <c r="D34" s="7">
        <v>212.2</v>
      </c>
      <c r="E34" s="10" t="s">
        <v>56</v>
      </c>
      <c r="F34" s="2" t="s">
        <v>74</v>
      </c>
      <c r="G34" s="2" t="s">
        <v>76</v>
      </c>
      <c r="H34" s="11">
        <v>42004</v>
      </c>
      <c r="I34" s="2" t="s">
        <v>75</v>
      </c>
    </row>
    <row r="35" spans="1:9" ht="20.25">
      <c r="A35" s="3"/>
      <c r="D35" s="8">
        <f>SUM(D7:D34)</f>
        <v>11599.400000000001</v>
      </c>
    </row>
    <row r="36" spans="1:9">
      <c r="A36" s="3"/>
    </row>
    <row r="37" spans="1:9">
      <c r="A37" s="3"/>
    </row>
    <row r="38" spans="1:9">
      <c r="A38" s="3"/>
    </row>
    <row r="39" spans="1:9">
      <c r="A39" s="3"/>
    </row>
    <row r="40" spans="1:9">
      <c r="A40" s="3"/>
    </row>
    <row r="41" spans="1:9">
      <c r="A41" s="3"/>
    </row>
    <row r="42" spans="1:9">
      <c r="A42" s="3"/>
    </row>
    <row r="43" spans="1:9">
      <c r="A43" s="3"/>
    </row>
    <row r="44" spans="1:9">
      <c r="A44" s="3"/>
    </row>
    <row r="45" spans="1:9">
      <c r="A45" s="3"/>
    </row>
    <row r="46" spans="1:9">
      <c r="A46" s="3"/>
    </row>
    <row r="47" spans="1:9">
      <c r="A47" s="3"/>
    </row>
    <row r="48" spans="1:9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</sheetData>
  <mergeCells count="43">
    <mergeCell ref="E26:E31"/>
    <mergeCell ref="F26:F31"/>
    <mergeCell ref="G26:G31"/>
    <mergeCell ref="H26:H31"/>
    <mergeCell ref="F23:F25"/>
    <mergeCell ref="G23:G25"/>
    <mergeCell ref="E23:E25"/>
    <mergeCell ref="H23:H25"/>
    <mergeCell ref="B32:B33"/>
    <mergeCell ref="C32:C33"/>
    <mergeCell ref="D32:D33"/>
    <mergeCell ref="A32:A33"/>
    <mergeCell ref="B26:B31"/>
    <mergeCell ref="A26:A31"/>
    <mergeCell ref="C26:C31"/>
    <mergeCell ref="D26:D31"/>
    <mergeCell ref="D23:D25"/>
    <mergeCell ref="C23:C25"/>
    <mergeCell ref="B23:B25"/>
    <mergeCell ref="A23:A25"/>
    <mergeCell ref="D7:D11"/>
    <mergeCell ref="C7:C11"/>
    <mergeCell ref="B7:B11"/>
    <mergeCell ref="A7:A11"/>
    <mergeCell ref="B16:B22"/>
    <mergeCell ref="A16:A22"/>
    <mergeCell ref="D16:D22"/>
    <mergeCell ref="C16:C22"/>
    <mergeCell ref="D12:D15"/>
    <mergeCell ref="A3:I3"/>
    <mergeCell ref="G1:I1"/>
    <mergeCell ref="A12:A15"/>
    <mergeCell ref="B12:B15"/>
    <mergeCell ref="C12:C15"/>
    <mergeCell ref="H7:H11"/>
    <mergeCell ref="G7:G11"/>
    <mergeCell ref="F7:F11"/>
    <mergeCell ref="G12:G14"/>
    <mergeCell ref="I26:I33"/>
    <mergeCell ref="I7:I11"/>
    <mergeCell ref="I12:I15"/>
    <mergeCell ref="I23:I25"/>
    <mergeCell ref="I16:I22"/>
  </mergeCells>
  <pageMargins left="0.70866141732283472" right="0.70866141732283472" top="0.39370078740157483" bottom="0.3937007874015748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7"/>
  <sheetViews>
    <sheetView topLeftCell="A19" workbookViewId="0">
      <selection activeCell="E33" sqref="E33"/>
    </sheetView>
  </sheetViews>
  <sheetFormatPr defaultRowHeight="18.75"/>
  <cols>
    <col min="1" max="1" width="5.42578125" style="1" customWidth="1"/>
    <col min="2" max="2" width="42" style="1" customWidth="1"/>
    <col min="3" max="3" width="34.28515625" style="1" customWidth="1"/>
    <col min="4" max="4" width="27.7109375" style="1" customWidth="1"/>
    <col min="5" max="5" width="41.140625" style="1" customWidth="1"/>
    <col min="6" max="6" width="33.140625" style="1" customWidth="1"/>
    <col min="7" max="7" width="35.140625" style="1" customWidth="1"/>
    <col min="8" max="8" width="17.140625" style="1" customWidth="1"/>
    <col min="9" max="9" width="19.85546875" style="1" customWidth="1"/>
    <col min="10" max="16384" width="9.140625" style="1"/>
  </cols>
  <sheetData>
    <row r="1" spans="1:9">
      <c r="G1" s="23" t="s">
        <v>24</v>
      </c>
      <c r="H1" s="23"/>
      <c r="I1" s="23"/>
    </row>
    <row r="3" spans="1:9" ht="22.5">
      <c r="A3" s="22" t="s">
        <v>4</v>
      </c>
      <c r="B3" s="22"/>
      <c r="C3" s="22"/>
      <c r="D3" s="22"/>
      <c r="E3" s="22"/>
      <c r="F3" s="22"/>
      <c r="G3" s="22"/>
      <c r="H3" s="22"/>
      <c r="I3" s="22"/>
    </row>
    <row r="5" spans="1:9" ht="112.5">
      <c r="A5" s="2" t="s">
        <v>0</v>
      </c>
      <c r="B5" s="2" t="s">
        <v>1</v>
      </c>
      <c r="C5" s="2" t="s">
        <v>2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3</v>
      </c>
    </row>
    <row r="6" spans="1:9" s="5" customFormat="1" ht="10.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</row>
    <row r="7" spans="1:9" ht="20.25" customHeight="1">
      <c r="A7" s="19">
        <v>1</v>
      </c>
      <c r="B7" s="19" t="s">
        <v>5</v>
      </c>
      <c r="C7" s="19" t="s">
        <v>11</v>
      </c>
      <c r="D7" s="26">
        <v>7915.3</v>
      </c>
      <c r="E7" s="9" t="s">
        <v>25</v>
      </c>
      <c r="F7" s="2" t="s">
        <v>39</v>
      </c>
      <c r="G7" s="2" t="s">
        <v>57</v>
      </c>
      <c r="H7" s="11">
        <v>42004</v>
      </c>
      <c r="I7" s="19" t="s">
        <v>59</v>
      </c>
    </row>
    <row r="8" spans="1:9" ht="20.25" customHeight="1">
      <c r="A8" s="20"/>
      <c r="B8" s="20"/>
      <c r="C8" s="20"/>
      <c r="D8" s="27"/>
      <c r="E8" s="9" t="s">
        <v>26</v>
      </c>
      <c r="F8" s="2" t="s">
        <v>39</v>
      </c>
      <c r="G8" s="2" t="s">
        <v>57</v>
      </c>
      <c r="H8" s="11">
        <v>42004</v>
      </c>
      <c r="I8" s="20"/>
    </row>
    <row r="9" spans="1:9" ht="20.25" customHeight="1">
      <c r="A9" s="20"/>
      <c r="B9" s="20"/>
      <c r="C9" s="20"/>
      <c r="D9" s="27"/>
      <c r="E9" s="9" t="s">
        <v>27</v>
      </c>
      <c r="F9" s="2" t="s">
        <v>39</v>
      </c>
      <c r="G9" s="2" t="s">
        <v>57</v>
      </c>
      <c r="H9" s="11">
        <v>42004</v>
      </c>
      <c r="I9" s="20"/>
    </row>
    <row r="10" spans="1:9" ht="20.25" customHeight="1">
      <c r="A10" s="20"/>
      <c r="B10" s="20"/>
      <c r="C10" s="20"/>
      <c r="D10" s="27"/>
      <c r="E10" s="9" t="s">
        <v>28</v>
      </c>
      <c r="F10" s="2" t="s">
        <v>39</v>
      </c>
      <c r="G10" s="2" t="s">
        <v>57</v>
      </c>
      <c r="H10" s="11">
        <v>42004</v>
      </c>
      <c r="I10" s="20"/>
    </row>
    <row r="11" spans="1:9" ht="20.25" customHeight="1">
      <c r="A11" s="20"/>
      <c r="B11" s="20"/>
      <c r="C11" s="20"/>
      <c r="D11" s="27"/>
      <c r="E11" s="9" t="s">
        <v>29</v>
      </c>
      <c r="F11" s="2" t="s">
        <v>39</v>
      </c>
      <c r="G11" s="2" t="s">
        <v>57</v>
      </c>
      <c r="H11" s="11">
        <v>42004</v>
      </c>
      <c r="I11" s="20"/>
    </row>
    <row r="12" spans="1:9" ht="20.25" customHeight="1">
      <c r="A12" s="20"/>
      <c r="B12" s="20"/>
      <c r="C12" s="20"/>
      <c r="D12" s="27"/>
      <c r="E12" s="9" t="s">
        <v>30</v>
      </c>
      <c r="F12" s="2" t="s">
        <v>39</v>
      </c>
      <c r="G12" s="2" t="s">
        <v>57</v>
      </c>
      <c r="H12" s="11">
        <v>42004</v>
      </c>
      <c r="I12" s="20"/>
    </row>
    <row r="13" spans="1:9" ht="20.25" customHeight="1">
      <c r="A13" s="20"/>
      <c r="B13" s="20"/>
      <c r="C13" s="20"/>
      <c r="D13" s="27"/>
      <c r="E13" s="9" t="s">
        <v>31</v>
      </c>
      <c r="F13" s="2" t="s">
        <v>39</v>
      </c>
      <c r="G13" s="2" t="s">
        <v>57</v>
      </c>
      <c r="H13" s="11">
        <v>42004</v>
      </c>
      <c r="I13" s="20"/>
    </row>
    <row r="14" spans="1:9" ht="20.25" customHeight="1">
      <c r="A14" s="20"/>
      <c r="B14" s="20"/>
      <c r="C14" s="20"/>
      <c r="D14" s="27"/>
      <c r="E14" s="9" t="s">
        <v>32</v>
      </c>
      <c r="F14" s="2" t="s">
        <v>39</v>
      </c>
      <c r="G14" s="2" t="s">
        <v>57</v>
      </c>
      <c r="H14" s="11">
        <v>42004</v>
      </c>
      <c r="I14" s="20"/>
    </row>
    <row r="15" spans="1:9" ht="20.25" customHeight="1">
      <c r="A15" s="20"/>
      <c r="B15" s="20"/>
      <c r="C15" s="20"/>
      <c r="D15" s="27"/>
      <c r="E15" s="9" t="s">
        <v>33</v>
      </c>
      <c r="F15" s="2" t="s">
        <v>39</v>
      </c>
      <c r="G15" s="2" t="s">
        <v>57</v>
      </c>
      <c r="H15" s="11">
        <v>42004</v>
      </c>
      <c r="I15" s="20"/>
    </row>
    <row r="16" spans="1:9" ht="20.25" customHeight="1">
      <c r="A16" s="20"/>
      <c r="B16" s="20"/>
      <c r="C16" s="20"/>
      <c r="D16" s="27"/>
      <c r="E16" s="9" t="s">
        <v>34</v>
      </c>
      <c r="F16" s="2" t="s">
        <v>39</v>
      </c>
      <c r="G16" s="2" t="s">
        <v>57</v>
      </c>
      <c r="H16" s="11">
        <v>42004</v>
      </c>
      <c r="I16" s="20"/>
    </row>
    <row r="17" spans="1:9" ht="20.25" customHeight="1">
      <c r="A17" s="20"/>
      <c r="B17" s="20"/>
      <c r="C17" s="20"/>
      <c r="D17" s="27"/>
      <c r="E17" s="9" t="s">
        <v>35</v>
      </c>
      <c r="F17" s="2" t="s">
        <v>39</v>
      </c>
      <c r="G17" s="2" t="s">
        <v>57</v>
      </c>
      <c r="H17" s="11">
        <v>42004</v>
      </c>
      <c r="I17" s="20"/>
    </row>
    <row r="18" spans="1:9" ht="20.25" customHeight="1">
      <c r="A18" s="20"/>
      <c r="B18" s="20"/>
      <c r="C18" s="20"/>
      <c r="D18" s="27"/>
      <c r="E18" s="9" t="s">
        <v>36</v>
      </c>
      <c r="F18" s="2" t="s">
        <v>39</v>
      </c>
      <c r="G18" s="2" t="s">
        <v>57</v>
      </c>
      <c r="H18" s="11">
        <v>42004</v>
      </c>
      <c r="I18" s="20"/>
    </row>
    <row r="19" spans="1:9" ht="20.25" customHeight="1">
      <c r="A19" s="20"/>
      <c r="B19" s="20"/>
      <c r="C19" s="20"/>
      <c r="D19" s="27"/>
      <c r="E19" s="9" t="s">
        <v>37</v>
      </c>
      <c r="F19" s="2" t="s">
        <v>39</v>
      </c>
      <c r="G19" s="2" t="s">
        <v>57</v>
      </c>
      <c r="H19" s="11">
        <v>42004</v>
      </c>
      <c r="I19" s="20"/>
    </row>
    <row r="20" spans="1:9" ht="20.25" customHeight="1">
      <c r="A20" s="20"/>
      <c r="B20" s="20"/>
      <c r="C20" s="20"/>
      <c r="D20" s="27"/>
      <c r="E20" s="9" t="s">
        <v>38</v>
      </c>
      <c r="F20" s="2" t="s">
        <v>39</v>
      </c>
      <c r="G20" s="2" t="s">
        <v>57</v>
      </c>
      <c r="H20" s="11">
        <v>42004</v>
      </c>
      <c r="I20" s="21"/>
    </row>
    <row r="21" spans="1:9" ht="21" customHeight="1">
      <c r="A21" s="19">
        <f>A7+1</f>
        <v>2</v>
      </c>
      <c r="B21" s="19" t="s">
        <v>13</v>
      </c>
      <c r="C21" s="19" t="s">
        <v>19</v>
      </c>
      <c r="D21" s="26">
        <v>2375.4</v>
      </c>
      <c r="E21" s="9" t="s">
        <v>40</v>
      </c>
      <c r="F21" s="2" t="s">
        <v>39</v>
      </c>
      <c r="G21" s="2" t="s">
        <v>57</v>
      </c>
      <c r="H21" s="11">
        <v>42004</v>
      </c>
      <c r="I21" s="19" t="s">
        <v>58</v>
      </c>
    </row>
    <row r="22" spans="1:9" ht="27" customHeight="1">
      <c r="A22" s="20"/>
      <c r="B22" s="20"/>
      <c r="C22" s="20"/>
      <c r="D22" s="27"/>
      <c r="E22" s="9" t="s">
        <v>41</v>
      </c>
      <c r="F22" s="2" t="s">
        <v>39</v>
      </c>
      <c r="G22" s="2" t="s">
        <v>57</v>
      </c>
      <c r="H22" s="11">
        <v>42004</v>
      </c>
      <c r="I22" s="20"/>
    </row>
    <row r="23" spans="1:9" ht="21.75" customHeight="1">
      <c r="A23" s="20"/>
      <c r="B23" s="20"/>
      <c r="C23" s="20"/>
      <c r="D23" s="27"/>
      <c r="E23" s="10" t="s">
        <v>42</v>
      </c>
      <c r="F23" s="2" t="s">
        <v>39</v>
      </c>
      <c r="G23" s="2" t="s">
        <v>57</v>
      </c>
      <c r="H23" s="11">
        <v>42004</v>
      </c>
      <c r="I23" s="20"/>
    </row>
    <row r="24" spans="1:9" ht="18.75" customHeight="1">
      <c r="A24" s="20"/>
      <c r="B24" s="20"/>
      <c r="C24" s="20"/>
      <c r="D24" s="27"/>
      <c r="E24" s="10" t="s">
        <v>43</v>
      </c>
      <c r="F24" s="2" t="s">
        <v>39</v>
      </c>
      <c r="G24" s="2" t="s">
        <v>57</v>
      </c>
      <c r="H24" s="11">
        <v>42004</v>
      </c>
      <c r="I24" s="20"/>
    </row>
    <row r="25" spans="1:9" ht="25.5" customHeight="1">
      <c r="A25" s="21"/>
      <c r="B25" s="21"/>
      <c r="C25" s="21"/>
      <c r="D25" s="32"/>
      <c r="E25" s="13" t="s">
        <v>44</v>
      </c>
      <c r="F25" s="2" t="s">
        <v>39</v>
      </c>
      <c r="G25" s="2" t="s">
        <v>57</v>
      </c>
      <c r="H25" s="11">
        <v>42004</v>
      </c>
      <c r="I25" s="21"/>
    </row>
    <row r="26" spans="1:9" ht="21" customHeight="1">
      <c r="A26" s="19">
        <f>A21+1</f>
        <v>3</v>
      </c>
      <c r="B26" s="19" t="s">
        <v>14</v>
      </c>
      <c r="C26" s="19" t="s">
        <v>20</v>
      </c>
      <c r="D26" s="28">
        <v>234</v>
      </c>
      <c r="E26" s="15" t="s">
        <v>60</v>
      </c>
      <c r="F26" s="12" t="s">
        <v>39</v>
      </c>
      <c r="G26" s="2" t="s">
        <v>57</v>
      </c>
      <c r="H26" s="11">
        <v>42004</v>
      </c>
      <c r="I26" s="19" t="s">
        <v>58</v>
      </c>
    </row>
    <row r="27" spans="1:9" ht="21" customHeight="1">
      <c r="A27" s="20"/>
      <c r="B27" s="20"/>
      <c r="C27" s="20"/>
      <c r="D27" s="29"/>
      <c r="E27" s="15" t="s">
        <v>61</v>
      </c>
      <c r="F27" s="12" t="s">
        <v>39</v>
      </c>
      <c r="G27" s="2" t="s">
        <v>57</v>
      </c>
      <c r="H27" s="11">
        <v>42004</v>
      </c>
      <c r="I27" s="20"/>
    </row>
    <row r="28" spans="1:9" ht="21" customHeight="1">
      <c r="A28" s="20"/>
      <c r="B28" s="20"/>
      <c r="C28" s="20"/>
      <c r="D28" s="29"/>
      <c r="E28" s="15" t="s">
        <v>62</v>
      </c>
      <c r="F28" s="12" t="s">
        <v>39</v>
      </c>
      <c r="G28" s="2" t="s">
        <v>57</v>
      </c>
      <c r="H28" s="11">
        <v>42004</v>
      </c>
      <c r="I28" s="20"/>
    </row>
    <row r="29" spans="1:9" ht="21" customHeight="1">
      <c r="A29" s="20"/>
      <c r="B29" s="20"/>
      <c r="C29" s="20"/>
      <c r="D29" s="29"/>
      <c r="E29" s="15" t="s">
        <v>63</v>
      </c>
      <c r="F29" s="12" t="s">
        <v>39</v>
      </c>
      <c r="G29" s="2" t="s">
        <v>57</v>
      </c>
      <c r="H29" s="11">
        <v>42004</v>
      </c>
      <c r="I29" s="20"/>
    </row>
    <row r="30" spans="1:9" ht="21" customHeight="1">
      <c r="A30" s="20"/>
      <c r="B30" s="20"/>
      <c r="C30" s="20"/>
      <c r="D30" s="29"/>
      <c r="E30" s="15" t="s">
        <v>64</v>
      </c>
      <c r="F30" s="12" t="s">
        <v>39</v>
      </c>
      <c r="G30" s="2" t="s">
        <v>57</v>
      </c>
      <c r="H30" s="11">
        <v>42004</v>
      </c>
      <c r="I30" s="20"/>
    </row>
    <row r="31" spans="1:9" ht="21" customHeight="1">
      <c r="A31" s="20"/>
      <c r="B31" s="20"/>
      <c r="C31" s="20"/>
      <c r="D31" s="29"/>
      <c r="E31" s="15" t="s">
        <v>65</v>
      </c>
      <c r="F31" s="12" t="s">
        <v>39</v>
      </c>
      <c r="G31" s="2" t="s">
        <v>57</v>
      </c>
      <c r="H31" s="11">
        <v>42004</v>
      </c>
      <c r="I31" s="20"/>
    </row>
    <row r="32" spans="1:9" ht="21" customHeight="1">
      <c r="A32" s="20"/>
      <c r="B32" s="20"/>
      <c r="C32" s="20"/>
      <c r="D32" s="29"/>
      <c r="E32" s="15" t="s">
        <v>66</v>
      </c>
      <c r="F32" s="12" t="s">
        <v>39</v>
      </c>
      <c r="G32" s="2" t="s">
        <v>57</v>
      </c>
      <c r="H32" s="11">
        <v>42004</v>
      </c>
      <c r="I32" s="20"/>
    </row>
    <row r="33" spans="1:9" ht="21" customHeight="1">
      <c r="A33" s="20"/>
      <c r="B33" s="20"/>
      <c r="C33" s="20"/>
      <c r="D33" s="29"/>
      <c r="E33" s="15" t="s">
        <v>67</v>
      </c>
      <c r="F33" s="12" t="s">
        <v>39</v>
      </c>
      <c r="G33" s="2" t="s">
        <v>57</v>
      </c>
      <c r="H33" s="11">
        <v>42004</v>
      </c>
      <c r="I33" s="20"/>
    </row>
    <row r="34" spans="1:9" ht="21" customHeight="1">
      <c r="A34" s="20"/>
      <c r="B34" s="20"/>
      <c r="C34" s="20"/>
      <c r="D34" s="29"/>
      <c r="E34" s="15" t="s">
        <v>68</v>
      </c>
      <c r="F34" s="12" t="s">
        <v>39</v>
      </c>
      <c r="G34" s="2" t="s">
        <v>57</v>
      </c>
      <c r="H34" s="11">
        <v>42004</v>
      </c>
      <c r="I34" s="20"/>
    </row>
    <row r="35" spans="1:9" ht="21" customHeight="1">
      <c r="A35" s="20"/>
      <c r="B35" s="20"/>
      <c r="C35" s="20"/>
      <c r="D35" s="29"/>
      <c r="E35" s="16" t="s">
        <v>69</v>
      </c>
      <c r="F35" s="12" t="s">
        <v>39</v>
      </c>
      <c r="G35" s="2" t="s">
        <v>57</v>
      </c>
      <c r="H35" s="11">
        <v>42004</v>
      </c>
      <c r="I35" s="20"/>
    </row>
    <row r="36" spans="1:9" ht="21" customHeight="1">
      <c r="A36" s="20"/>
      <c r="B36" s="20"/>
      <c r="C36" s="20"/>
      <c r="D36" s="29"/>
      <c r="E36" s="15" t="s">
        <v>70</v>
      </c>
      <c r="F36" s="12" t="s">
        <v>39</v>
      </c>
      <c r="G36" s="2" t="s">
        <v>57</v>
      </c>
      <c r="H36" s="11">
        <v>42004</v>
      </c>
      <c r="I36" s="20"/>
    </row>
    <row r="37" spans="1:9" ht="21" customHeight="1">
      <c r="A37" s="20"/>
      <c r="B37" s="20"/>
      <c r="C37" s="20"/>
      <c r="D37" s="29"/>
      <c r="E37" s="15" t="s">
        <v>71</v>
      </c>
      <c r="F37" s="12" t="s">
        <v>39</v>
      </c>
      <c r="G37" s="2" t="s">
        <v>57</v>
      </c>
      <c r="H37" s="11">
        <v>42004</v>
      </c>
      <c r="I37" s="20"/>
    </row>
    <row r="38" spans="1:9" ht="21" customHeight="1">
      <c r="A38" s="21"/>
      <c r="B38" s="21"/>
      <c r="C38" s="21"/>
      <c r="D38" s="40"/>
      <c r="E38" s="15" t="s">
        <v>72</v>
      </c>
      <c r="F38" s="12" t="s">
        <v>39</v>
      </c>
      <c r="G38" s="2" t="s">
        <v>57</v>
      </c>
      <c r="H38" s="11">
        <v>42004</v>
      </c>
      <c r="I38" s="21"/>
    </row>
    <row r="39" spans="1:9" ht="23.25" customHeight="1">
      <c r="A39" s="19">
        <f>A26+1</f>
        <v>4</v>
      </c>
      <c r="B39" s="19" t="s">
        <v>15</v>
      </c>
      <c r="C39" s="19" t="s">
        <v>23</v>
      </c>
      <c r="D39" s="26">
        <v>253</v>
      </c>
      <c r="E39" s="14" t="s">
        <v>45</v>
      </c>
      <c r="F39" s="2" t="s">
        <v>39</v>
      </c>
      <c r="G39" s="2" t="s">
        <v>57</v>
      </c>
      <c r="H39" s="11">
        <v>42004</v>
      </c>
      <c r="I39" s="19" t="s">
        <v>58</v>
      </c>
    </row>
    <row r="40" spans="1:9" ht="20.25" customHeight="1">
      <c r="A40" s="20"/>
      <c r="B40" s="20"/>
      <c r="C40" s="20"/>
      <c r="D40" s="27"/>
      <c r="E40" s="10" t="s">
        <v>46</v>
      </c>
      <c r="F40" s="2" t="s">
        <v>39</v>
      </c>
      <c r="G40" s="2" t="s">
        <v>57</v>
      </c>
      <c r="H40" s="11">
        <v>42004</v>
      </c>
      <c r="I40" s="20"/>
    </row>
    <row r="41" spans="1:9" ht="20.25" customHeight="1">
      <c r="A41" s="20"/>
      <c r="B41" s="20"/>
      <c r="C41" s="20"/>
      <c r="D41" s="27"/>
      <c r="E41" s="10" t="s">
        <v>47</v>
      </c>
      <c r="F41" s="2" t="s">
        <v>39</v>
      </c>
      <c r="G41" s="2" t="s">
        <v>57</v>
      </c>
      <c r="H41" s="11">
        <v>42004</v>
      </c>
      <c r="I41" s="20"/>
    </row>
    <row r="42" spans="1:9" ht="22.5" customHeight="1">
      <c r="A42" s="19">
        <f>A39+1</f>
        <v>5</v>
      </c>
      <c r="B42" s="19" t="s">
        <v>16</v>
      </c>
      <c r="C42" s="19" t="s">
        <v>18</v>
      </c>
      <c r="D42" s="26">
        <v>446.2</v>
      </c>
      <c r="E42" s="9" t="s">
        <v>48</v>
      </c>
      <c r="F42" s="2" t="s">
        <v>39</v>
      </c>
      <c r="G42" s="2" t="s">
        <v>57</v>
      </c>
      <c r="H42" s="11">
        <v>42004</v>
      </c>
      <c r="I42" s="19" t="s">
        <v>58</v>
      </c>
    </row>
    <row r="43" spans="1:9" ht="20.25" customHeight="1">
      <c r="A43" s="20"/>
      <c r="B43" s="20"/>
      <c r="C43" s="20"/>
      <c r="D43" s="27"/>
      <c r="E43" s="9" t="s">
        <v>49</v>
      </c>
      <c r="F43" s="2" t="s">
        <v>39</v>
      </c>
      <c r="G43" s="2" t="s">
        <v>57</v>
      </c>
      <c r="H43" s="11">
        <v>42004</v>
      </c>
      <c r="I43" s="20"/>
    </row>
    <row r="44" spans="1:9" ht="20.25" customHeight="1">
      <c r="A44" s="20"/>
      <c r="B44" s="20"/>
      <c r="C44" s="20"/>
      <c r="D44" s="27"/>
      <c r="E44" s="9" t="s">
        <v>50</v>
      </c>
      <c r="F44" s="2" t="s">
        <v>39</v>
      </c>
      <c r="G44" s="2" t="s">
        <v>57</v>
      </c>
      <c r="H44" s="11">
        <v>42004</v>
      </c>
      <c r="I44" s="20"/>
    </row>
    <row r="45" spans="1:9" ht="20.25" customHeight="1">
      <c r="A45" s="20"/>
      <c r="B45" s="20"/>
      <c r="C45" s="20"/>
      <c r="D45" s="27"/>
      <c r="E45" s="9" t="s">
        <v>51</v>
      </c>
      <c r="F45" s="2" t="s">
        <v>39</v>
      </c>
      <c r="G45" s="2" t="s">
        <v>57</v>
      </c>
      <c r="H45" s="11">
        <v>42004</v>
      </c>
      <c r="I45" s="20"/>
    </row>
    <row r="46" spans="1:9" ht="20.25" customHeight="1">
      <c r="A46" s="20"/>
      <c r="B46" s="20"/>
      <c r="C46" s="20"/>
      <c r="D46" s="27"/>
      <c r="E46" s="9" t="s">
        <v>52</v>
      </c>
      <c r="F46" s="2" t="s">
        <v>39</v>
      </c>
      <c r="G46" s="2" t="s">
        <v>57</v>
      </c>
      <c r="H46" s="11">
        <v>42004</v>
      </c>
      <c r="I46" s="20"/>
    </row>
    <row r="47" spans="1:9" ht="20.25" customHeight="1">
      <c r="A47" s="21"/>
      <c r="B47" s="21"/>
      <c r="C47" s="21"/>
      <c r="D47" s="32"/>
      <c r="E47" s="9" t="s">
        <v>53</v>
      </c>
      <c r="F47" s="2" t="s">
        <v>39</v>
      </c>
      <c r="G47" s="2" t="s">
        <v>57</v>
      </c>
      <c r="H47" s="11">
        <v>42004</v>
      </c>
      <c r="I47" s="20"/>
    </row>
    <row r="48" spans="1:9" ht="18.75" customHeight="1">
      <c r="A48" s="19">
        <f>A42+1</f>
        <v>6</v>
      </c>
      <c r="B48" s="41" t="s">
        <v>17</v>
      </c>
      <c r="C48" s="19" t="s">
        <v>22</v>
      </c>
      <c r="D48" s="26">
        <v>163.30000000000001</v>
      </c>
      <c r="E48" s="10" t="s">
        <v>54</v>
      </c>
      <c r="F48" s="2" t="s">
        <v>73</v>
      </c>
      <c r="G48" s="2" t="s">
        <v>57</v>
      </c>
      <c r="H48" s="11">
        <v>42004</v>
      </c>
      <c r="I48" s="20"/>
    </row>
    <row r="49" spans="1:9" ht="20.25" customHeight="1">
      <c r="A49" s="20"/>
      <c r="B49" s="42"/>
      <c r="C49" s="20"/>
      <c r="D49" s="27"/>
      <c r="E49" s="10" t="s">
        <v>55</v>
      </c>
      <c r="F49" s="2" t="s">
        <v>73</v>
      </c>
      <c r="G49" s="2" t="s">
        <v>57</v>
      </c>
      <c r="H49" s="11">
        <v>42004</v>
      </c>
      <c r="I49" s="21"/>
    </row>
    <row r="50" spans="1:9" ht="112.5">
      <c r="A50" s="2">
        <f t="shared" ref="A50" si="0">A48+1</f>
        <v>7</v>
      </c>
      <c r="B50" s="6" t="s">
        <v>12</v>
      </c>
      <c r="C50" s="2" t="s">
        <v>21</v>
      </c>
      <c r="D50" s="7">
        <v>212.2</v>
      </c>
      <c r="E50" s="10" t="s">
        <v>56</v>
      </c>
      <c r="F50" s="2" t="s">
        <v>74</v>
      </c>
      <c r="G50" s="2" t="s">
        <v>76</v>
      </c>
      <c r="H50" s="11">
        <v>42004</v>
      </c>
      <c r="I50" s="2" t="s">
        <v>75</v>
      </c>
    </row>
    <row r="51" spans="1:9" ht="20.25">
      <c r="A51" s="3"/>
      <c r="D51" s="8">
        <f>SUM(D7:D50)</f>
        <v>11599.400000000001</v>
      </c>
    </row>
    <row r="52" spans="1:9">
      <c r="A52" s="3"/>
    </row>
    <row r="53" spans="1:9">
      <c r="A53" s="3"/>
    </row>
    <row r="54" spans="1:9">
      <c r="A54" s="3"/>
    </row>
    <row r="55" spans="1:9">
      <c r="A55" s="3"/>
    </row>
    <row r="56" spans="1:9">
      <c r="A56" s="3"/>
    </row>
    <row r="57" spans="1:9">
      <c r="A57" s="3"/>
    </row>
    <row r="58" spans="1:9">
      <c r="A58" s="3"/>
    </row>
    <row r="59" spans="1:9">
      <c r="A59" s="3"/>
    </row>
    <row r="60" spans="1:9">
      <c r="A60" s="3"/>
    </row>
    <row r="61" spans="1:9">
      <c r="A61" s="3"/>
    </row>
    <row r="62" spans="1:9">
      <c r="A62" s="3"/>
    </row>
    <row r="63" spans="1:9">
      <c r="A63" s="3"/>
    </row>
    <row r="64" spans="1:9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</sheetData>
  <mergeCells count="31">
    <mergeCell ref="I39:I41"/>
    <mergeCell ref="A42:A47"/>
    <mergeCell ref="B42:B47"/>
    <mergeCell ref="C42:C47"/>
    <mergeCell ref="D42:D47"/>
    <mergeCell ref="I42:I49"/>
    <mergeCell ref="A48:A49"/>
    <mergeCell ref="B48:B49"/>
    <mergeCell ref="C48:C49"/>
    <mergeCell ref="D48:D49"/>
    <mergeCell ref="A39:A41"/>
    <mergeCell ref="B39:B41"/>
    <mergeCell ref="C39:C41"/>
    <mergeCell ref="D39:D41"/>
    <mergeCell ref="A21:A25"/>
    <mergeCell ref="B21:B25"/>
    <mergeCell ref="C21:C25"/>
    <mergeCell ref="D21:D25"/>
    <mergeCell ref="I21:I25"/>
    <mergeCell ref="A26:A38"/>
    <mergeCell ref="B26:B38"/>
    <mergeCell ref="C26:C38"/>
    <mergeCell ref="D26:D38"/>
    <mergeCell ref="I26:I38"/>
    <mergeCell ref="G1:I1"/>
    <mergeCell ref="A3:I3"/>
    <mergeCell ref="A7:A20"/>
    <mergeCell ref="B7:B20"/>
    <mergeCell ref="C7:C20"/>
    <mergeCell ref="D7:D20"/>
    <mergeCell ref="I7:I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только ремонтируемые</vt:lpstr>
      <vt:lpstr>со всеми дорогами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Владимир</cp:lastModifiedBy>
  <cp:lastPrinted>2014-03-18T05:47:41Z</cp:lastPrinted>
  <dcterms:created xsi:type="dcterms:W3CDTF">2014-03-04T07:47:23Z</dcterms:created>
  <dcterms:modified xsi:type="dcterms:W3CDTF">2014-04-17T08:38:58Z</dcterms:modified>
</cp:coreProperties>
</file>