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4\Годовой отчет\"/>
    </mc:Choice>
  </mc:AlternateContent>
  <bookViews>
    <workbookView xWindow="0" yWindow="0" windowWidth="28800" windowHeight="1183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81029"/>
</workbook>
</file>

<file path=xl/calcChain.xml><?xml version="1.0" encoding="utf-8"?>
<calcChain xmlns="http://schemas.openxmlformats.org/spreadsheetml/2006/main">
  <c r="E30" i="3" l="1"/>
  <c r="F13" i="3" l="1"/>
  <c r="F11" i="3"/>
  <c r="F10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<sst xmlns="http://schemas.openxmlformats.org/spreadsheetml/2006/main" count="140" uniqueCount="104">
  <si>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</si>
  <si>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</si>
  <si>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</si>
  <si>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</si>
  <si>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</si>
  <si>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</si>
  <si>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</si>
  <si>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</si>
  <si>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</si>
  <si>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</si>
  <si>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</si>
  <si>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</si>
  <si>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</si>
  <si>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</si>
  <si>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</si>
  <si>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</si>
  <si>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</si>
  <si>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</si>
  <si>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</si>
  <si>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</si>
  <si>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</si>
  <si>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</si>
  <si>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</si>
  <si>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</si>
  <si>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</si>
  <si>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</si>
  <si>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</si>
  <si>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</si>
  <si>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</si>
  <si>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</si>
  <si>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</si>
  <si>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</si>
  <si>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</si>
  <si>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</si>
  <si>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</si>
  <si>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</si>
  <si>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</si>
  <si>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</si>
  <si>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</si>
  <si>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</si>
  <si>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</si>
  <si>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</si>
  <si>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</si>
  <si>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</si>
  <si>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</si>
  <si>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</si>
  <si>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</si>
  <si>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</si>
  <si>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</si>
  <si>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</si>
  <si>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</si>
  <si>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</si>
  <si>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</si>
  <si>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</si>
  <si>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</si>
  <si>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</si>
  <si>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</si>
  <si>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</si>
  <si>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</si>
  <si>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</si>
  <si>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</si>
  <si>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</si>
  <si>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</si>
  <si>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</si>
  <si>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</si>
  <si>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</si>
  <si>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</si>
  <si>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</si>
  <si>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</si>
  <si>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</si>
  <si>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</si>
  <si>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</si>
  <si>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</si>
  <si>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</si>
  <si>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</si>
  <si>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</si>
  <si>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</si>
  <si>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</si>
  <si>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</si>
  <si>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</si>
  <si>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</si>
  <si>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</si>
  <si>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</si>
  <si>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</si>
  <si>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</si>
  <si>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</si>
  <si>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</si>
  <si>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</si>
  <si>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</si>
  <si>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</si>
  <si>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</si>
  <si>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</si>
  <si>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</si>
  <si>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</si>
  <si>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</si>
  <si>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</si>
  <si>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</si>
  <si>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</si>
  <si>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</si>
  <si>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</si>
  <si>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</si>
  <si>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</si>
  <si>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Таблица №1</t>
  </si>
  <si>
    <t>Анкета для оценки эффективности муниципальной программы "«Развитие муниципального управления»"&lt;*&gt;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</si>
</sst>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7" fillId="0" borderId="0" xfId="0" applyFont="1" applyAlignment="1">
      <alignment vertical="top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64" fontId="9" fillId="0" borderId="5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justify" wrapText="1"/>
    </xf>
    <xf numFmtId="0" fontId="6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8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49.14062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29.425781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5"/>
      <c r="F1" s="45"/>
      <c r="G1" s="45"/>
    </row>
    <row r="2" spans="1:9" ht="16.5" customHeight="1" x14ac:dyDescent="0.3">
      <c r="A2" s="10"/>
      <c r="B2" s="10"/>
      <c r="C2" s="10"/>
      <c r="D2" s="10"/>
      <c r="E2" s="65" t="s">
        <v>102</v>
      </c>
      <c r="F2" s="65"/>
      <c r="G2" s="65"/>
    </row>
    <row r="3" spans="1:9" ht="16.5" customHeight="1" x14ac:dyDescent="0.3">
      <c r="A3" s="10"/>
      <c r="B3" s="10"/>
      <c r="C3" s="10"/>
      <c r="D3" s="10"/>
      <c r="E3" s="46"/>
      <c r="F3" s="46"/>
      <c r="G3" s="46"/>
    </row>
    <row r="4" spans="1:9" ht="28.5" customHeight="1" x14ac:dyDescent="0.25">
      <c r="A4" s="61" t="s">
        <v>103</v>
      </c>
      <c r="B4" s="61"/>
      <c r="C4" s="61"/>
      <c r="D4" s="61"/>
      <c r="E4" s="61"/>
      <c r="F4" s="61"/>
      <c r="G4" s="61"/>
    </row>
    <row r="5" spans="1:9" ht="13.5" customHeight="1" x14ac:dyDescent="0.25">
      <c r="A5" s="47"/>
      <c r="B5" s="47"/>
      <c r="C5" s="47"/>
      <c r="D5" s="47"/>
      <c r="E5" s="47"/>
      <c r="F5" s="47"/>
      <c r="G5" s="47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3" t="s">
        <v>47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22" t="s">
        <v>61</v>
      </c>
      <c r="C10" s="22" t="s">
        <v>59</v>
      </c>
      <c r="D10" s="20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52.25" customHeight="1" x14ac:dyDescent="0.25">
      <c r="A11" s="20" t="s">
        <v>6</v>
      </c>
      <c r="B11" s="22" t="s">
        <v>96</v>
      </c>
      <c r="C11" s="60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105" x14ac:dyDescent="0.25">
      <c r="A12" s="20" t="s">
        <v>8</v>
      </c>
      <c r="B12" s="22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135" x14ac:dyDescent="0.25">
      <c r="A13" s="58" t="s">
        <v>9</v>
      </c>
      <c r="B13" s="48" t="s">
        <v>63</v>
      </c>
      <c r="C13" s="48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2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22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22" t="s">
        <v>71</v>
      </c>
      <c r="C18" s="22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22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3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22" t="s">
        <v>76</v>
      </c>
      <c r="C23" s="22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59" t="s">
        <v>20</v>
      </c>
      <c r="B24" s="60" t="s">
        <v>78</v>
      </c>
      <c r="C24" s="60" t="s">
        <v>79</v>
      </c>
      <c r="D24" s="20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20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58" t="s">
        <v>22</v>
      </c>
      <c r="B26" s="48" t="s">
        <v>83</v>
      </c>
      <c r="C26" s="48" t="s">
        <v>82</v>
      </c>
      <c r="D26" s="20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18" t="s">
        <v>23</v>
      </c>
      <c r="C27" s="17" t="s">
        <v>24</v>
      </c>
      <c r="D27" s="31"/>
      <c r="E27" s="53" t="s">
        <v>47</v>
      </c>
      <c r="F27" s="9">
        <f>F28+F29+F30</f>
        <v>2.96</v>
      </c>
      <c r="G27" s="5">
        <f>G28+G29+G30</f>
        <v>0.49313600000000002</v>
      </c>
    </row>
    <row r="28" spans="1:7" ht="120" x14ac:dyDescent="0.25">
      <c r="A28" s="20" t="s">
        <v>25</v>
      </c>
      <c r="B28" s="22" t="s">
        <v>85</v>
      </c>
      <c r="C28" s="22" t="s">
        <v>84</v>
      </c>
      <c r="D28" s="20" t="s">
        <v>48</v>
      </c>
      <c r="E28" s="32">
        <v>0.96</v>
      </c>
      <c r="F28" s="33">
        <f>E28</f>
        <v>0.96</v>
      </c>
      <c r="G28" s="34">
        <f>(F28*16.66)/100</f>
        <v>0.15993599999999999</v>
      </c>
    </row>
    <row r="29" spans="1:7" ht="93.75" customHeight="1" x14ac:dyDescent="0.25">
      <c r="A29" s="20" t="s">
        <v>26</v>
      </c>
      <c r="B29" s="22" t="s">
        <v>86</v>
      </c>
      <c r="C29" s="56" t="s">
        <v>99</v>
      </c>
      <c r="D29" s="20" t="s">
        <v>48</v>
      </c>
      <c r="E29" s="32">
        <v>1</v>
      </c>
      <c r="F29" s="33">
        <f>E29</f>
        <v>1</v>
      </c>
      <c r="G29" s="34">
        <f>(F29*16.66)/100</f>
        <v>0.1666</v>
      </c>
    </row>
    <row r="30" spans="1:7" ht="123" customHeight="1" x14ac:dyDescent="0.25">
      <c r="A30" s="66" t="s">
        <v>27</v>
      </c>
      <c r="B30" s="69" t="s">
        <v>87</v>
      </c>
      <c r="C30" s="22" t="s">
        <v>88</v>
      </c>
      <c r="D30" s="66" t="s">
        <v>52</v>
      </c>
      <c r="E30" s="57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 x14ac:dyDescent="0.25">
      <c r="A31" s="67"/>
      <c r="B31" s="70"/>
      <c r="C31" s="22" t="s">
        <v>89</v>
      </c>
      <c r="D31" s="67"/>
      <c r="E31" s="32">
        <v>1</v>
      </c>
      <c r="F31" s="33" t="s">
        <v>39</v>
      </c>
      <c r="G31" s="34" t="s">
        <v>39</v>
      </c>
    </row>
    <row r="32" spans="1:7" ht="49.5" customHeight="1" x14ac:dyDescent="0.25">
      <c r="A32" s="68"/>
      <c r="B32" s="71"/>
      <c r="C32" s="22" t="s">
        <v>90</v>
      </c>
      <c r="D32" s="68"/>
      <c r="E32" s="32">
        <v>1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5" t="s">
        <v>47</v>
      </c>
      <c r="E33" s="54" t="s">
        <v>47</v>
      </c>
      <c r="F33" s="37">
        <f>F9+F14+F21+F27</f>
        <v>16.96</v>
      </c>
      <c r="G33" s="38">
        <f>G9+G14+G21+G27</f>
        <v>0.99313600000000002</v>
      </c>
    </row>
    <row r="34" spans="1:7" x14ac:dyDescent="0.25">
      <c r="A34" s="10"/>
      <c r="B34" s="10"/>
      <c r="C34" s="39"/>
      <c r="D34" s="10"/>
      <c r="E34" s="40"/>
      <c r="F34" s="41"/>
      <c r="G34" s="42"/>
    </row>
    <row r="35" spans="1:7" x14ac:dyDescent="0.25">
      <c r="A35" s="10"/>
      <c r="B35" s="10" t="s">
        <v>56</v>
      </c>
      <c r="C35" s="39"/>
      <c r="D35" s="10"/>
      <c r="E35" s="40"/>
      <c r="F35" s="41"/>
      <c r="G35" s="42"/>
    </row>
    <row r="36" spans="1:7" ht="31.5" customHeight="1" x14ac:dyDescent="0.25">
      <c r="A36" s="10"/>
      <c r="B36" s="73" t="s">
        <v>57</v>
      </c>
      <c r="C36" s="73"/>
      <c r="D36" s="73"/>
      <c r="E36" s="73"/>
      <c r="F36" s="73"/>
      <c r="G36" s="73"/>
    </row>
    <row r="37" spans="1:7" ht="44.25" customHeight="1" x14ac:dyDescent="0.25">
      <c r="A37" s="10"/>
      <c r="B37" s="72" t="s">
        <v>98</v>
      </c>
      <c r="C37" s="72"/>
      <c r="D37" s="72"/>
      <c r="E37" s="72"/>
      <c r="F37" s="72"/>
      <c r="G37" s="72"/>
    </row>
    <row r="38" spans="1:7" ht="54.75" customHeight="1" x14ac:dyDescent="0.25">
      <c r="A38" s="62" t="s">
        <v>42</v>
      </c>
      <c r="B38" s="63"/>
      <c r="C38" s="64"/>
      <c r="D38" s="74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75"/>
      <c r="F38" s="75"/>
      <c r="G38" s="76"/>
    </row>
  </sheetData>
  <autoFilter ref="A7:I33"/>
  <mergeCells count="8">
    <mergeCell ref="A38:C38"/>
    <mergeCell ref="E2:G2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65" t="s">
        <v>100</v>
      </c>
      <c r="E2" s="65"/>
      <c r="F2" s="65"/>
    </row>
    <row r="3" spans="1:6" ht="15" customHeight="1" x14ac:dyDescent="0.3">
      <c r="D3" s="46"/>
      <c r="E3" s="46"/>
      <c r="F3" s="46"/>
    </row>
    <row r="4" spans="1:6" ht="27" x14ac:dyDescent="0.25">
      <c r="A4" s="79" t="s">
        <v>35</v>
      </c>
      <c r="B4" s="79"/>
      <c r="C4" s="79"/>
      <c r="D4" s="79"/>
      <c r="E4" s="79"/>
      <c r="F4" s="79"/>
    </row>
    <row r="5" spans="1:6" ht="8.25" customHeight="1" x14ac:dyDescent="0.25"/>
    <row r="6" spans="1:6" ht="50.25" customHeight="1" x14ac:dyDescent="0.25">
      <c r="A6" s="43" t="s">
        <v>29</v>
      </c>
      <c r="B6" s="43" t="s">
        <v>49</v>
      </c>
      <c r="C6" s="80" t="s">
        <v>43</v>
      </c>
      <c r="D6" s="81"/>
      <c r="E6" s="81"/>
      <c r="F6" s="82"/>
    </row>
    <row r="7" spans="1:6" ht="52.5" customHeight="1" x14ac:dyDescent="0.25">
      <c r="A7" s="43" t="s">
        <v>30</v>
      </c>
      <c r="B7" s="44" t="s">
        <v>31</v>
      </c>
      <c r="C7" s="77" t="s">
        <v>91</v>
      </c>
      <c r="D7" s="77"/>
      <c r="E7" s="77"/>
      <c r="F7" s="77"/>
    </row>
    <row r="8" spans="1:6" ht="125.25" customHeight="1" x14ac:dyDescent="0.25">
      <c r="A8" s="43" t="s">
        <v>38</v>
      </c>
      <c r="B8" s="44" t="s">
        <v>32</v>
      </c>
      <c r="C8" s="77" t="s">
        <v>92</v>
      </c>
      <c r="D8" s="77"/>
      <c r="E8" s="77"/>
      <c r="F8" s="77"/>
    </row>
    <row r="9" spans="1:6" ht="137.25" customHeight="1" x14ac:dyDescent="0.25">
      <c r="A9" s="43" t="s">
        <v>37</v>
      </c>
      <c r="B9" s="44" t="s">
        <v>33</v>
      </c>
      <c r="C9" s="77" t="s">
        <v>93</v>
      </c>
      <c r="D9" s="77"/>
      <c r="E9" s="77"/>
      <c r="F9" s="77"/>
    </row>
    <row r="10" spans="1:6" ht="108" customHeight="1" x14ac:dyDescent="0.25">
      <c r="A10" s="43" t="s">
        <v>36</v>
      </c>
      <c r="B10" s="44" t="s">
        <v>34</v>
      </c>
      <c r="C10" s="77" t="s">
        <v>94</v>
      </c>
      <c r="D10" s="77"/>
      <c r="E10" s="77"/>
      <c r="F10" s="77"/>
    </row>
    <row r="11" spans="1:6" ht="109.5" customHeight="1" x14ac:dyDescent="0.25">
      <c r="A11" s="43" t="s">
        <v>40</v>
      </c>
      <c r="B11" s="44" t="s">
        <v>41</v>
      </c>
      <c r="C11" s="77" t="s">
        <v>95</v>
      </c>
      <c r="D11" s="77"/>
      <c r="E11" s="77"/>
      <c r="F11" s="77"/>
    </row>
    <row r="12" spans="1:6" ht="14.25" customHeight="1" x14ac:dyDescent="0.25">
      <c r="A12" s="49"/>
      <c r="B12" s="50"/>
      <c r="C12" s="51"/>
      <c r="D12" s="51"/>
      <c r="E12" s="51"/>
      <c r="F12" s="51"/>
    </row>
    <row r="13" spans="1:6" ht="42.75" customHeight="1" x14ac:dyDescent="0.25">
      <c r="A13" s="78" t="s">
        <v>51</v>
      </c>
      <c r="B13" s="78"/>
      <c r="C13" s="78"/>
      <c r="D13" s="78"/>
      <c r="E13" s="78"/>
      <c r="F13" s="78"/>
    </row>
    <row r="14" spans="1:6" ht="34.5" customHeight="1" x14ac:dyDescent="0.25">
      <c r="A14" s="78" t="s">
        <v>55</v>
      </c>
      <c r="B14" s="78"/>
      <c r="C14" s="78"/>
      <c r="D14" s="78"/>
      <c r="E14" s="78"/>
      <c r="F14" s="78"/>
    </row>
  </sheetData>
  <mergeCells count="10">
    <mergeCell ref="D2:F2"/>
    <mergeCell ref="C8:F8"/>
    <mergeCell ref="A4:F4"/>
    <mergeCell ref="C6:F6"/>
    <mergeCell ref="C7:F7"/>
    <mergeCell ref="C9:F9"/>
    <mergeCell ref="C10:F10"/>
    <mergeCell ref="C11:F11"/>
    <mergeCell ref="A13:F13"/>
    <mergeCell ref="A14:F14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2023-02-01T09:14:50Z</cp:lastPrinted>
  <dcterms:created xsi:type="dcterms:W3CDTF">2016-01-22T12:00:45Z</dcterms:created>
  <dcterms:modified xsi:type="dcterms:W3CDTF">2025-02-10T11:12:24Z</dcterms:modified>
</cp:coreProperties>
</file>