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1\отчет годовой\"/>
    </mc:Choice>
  </mc:AlternateContent>
  <bookViews>
    <workbookView xWindow="0" yWindow="0" windowWidth="2880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3" l="1"/>
  <c r="F13" i="3" l="1"/>
  <c r="F11" i="3"/>
  <c r="F10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<sst xmlns="http://schemas.openxmlformats.org/spreadsheetml/2006/main" count="140" uniqueCount="104">
  <si>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</si>
  <si>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</si>
  <si>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</si>
  <si>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</si>
  <si>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</si>
  <si>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</si>
  <si>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</si>
  <si>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</si>
  <si>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</si>
  <si>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</si>
  <si>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</si>
  <si>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</si>
  <si>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</si>
  <si>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</si>
  <si>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</si>
  <si>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</si>
  <si>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</si>
  <si>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</si>
  <si>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</si>
  <si>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</si>
  <si>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</si>
  <si>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</si>
  <si>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</si>
  <si>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</si>
  <si>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</si>
  <si>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</si>
  <si>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</si>
  <si>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</si>
  <si>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</si>
  <si>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</si>
  <si>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</si>
  <si>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</si>
  <si>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</si>
  <si>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</si>
  <si>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</si>
  <si>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</si>
  <si>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</si>
  <si>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</si>
  <si>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</si>
  <si>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</si>
  <si>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</si>
  <si>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</si>
  <si>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</si>
  <si>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</si>
  <si>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</si>
  <si>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</si>
  <si>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</si>
  <si>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</si>
  <si>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</si>
  <si>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</si>
  <si>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</si>
  <si>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</si>
  <si>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</si>
  <si>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</si>
  <si>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</si>
  <si>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</si>
  <si>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</si>
  <si>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</si>
  <si>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</si>
  <si>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</si>
  <si>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</si>
  <si>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</si>
  <si>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</si>
  <si>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</si>
  <si>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</si>
  <si>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</si>
  <si>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</si>
  <si>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</si>
  <si>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</si>
  <si>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</si>
  <si>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</si>
  <si>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</si>
  <si>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</si>
  <si>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</si>
  <si>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</si>
  <si>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</si>
  <si>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</si>
  <si>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</si>
  <si>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</si>
  <si>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</si>
  <si>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</si>
  <si>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</si>
  <si>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</si>
  <si>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</si>
  <si>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</si>
  <si>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</si>
  <si>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</si>
  <si>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</si>
  <si>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</si>
  <si>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</si>
  <si>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</si>
  <si>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</si>
  <si>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</si>
  <si>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</si>
  <si>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</si>
  <si>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</si>
  <si>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</si>
  <si>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</si>
  <si>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</si>
  <si>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</si>
  <si>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</si>
  <si>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</si>
  <si>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Таблица №1</t>
  </si>
  <si>
    <t>Анкета для оценки эффективности муниципальной программы "«Развитие муниципального управления»"&lt;*&gt;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</si>
</sst>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0" xfId="0" applyFont="1" applyAlignment="1">
      <alignment vertical="top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49.14062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29.425781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2" t="s">
        <v>102</v>
      </c>
      <c r="F2" s="72"/>
      <c r="G2" s="72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68" t="s">
        <v>103</v>
      </c>
      <c r="B4" s="68"/>
      <c r="C4" s="68"/>
      <c r="D4" s="68"/>
      <c r="E4" s="68"/>
      <c r="F4" s="68"/>
      <c r="G4" s="68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52.25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10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135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2.86</v>
      </c>
      <c r="G27" s="5">
        <f>G28+G29+G30</f>
        <v>0.47647600000000001</v>
      </c>
    </row>
    <row r="28" spans="1:7" ht="12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0.92</v>
      </c>
      <c r="F28" s="33">
        <f>E28</f>
        <v>0.92</v>
      </c>
      <c r="G28" s="34">
        <f>(F28*16.66)/100</f>
        <v>0.15327200000000002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0.94</v>
      </c>
      <c r="F29" s="33">
        <f>E29</f>
        <v>0.94</v>
      </c>
      <c r="G29" s="34">
        <f>(F29*16.66)/100</f>
        <v>0.15660399999999999</v>
      </c>
    </row>
    <row r="30" spans="1:7" ht="123" customHeight="1" x14ac:dyDescent="0.25">
      <c r="A30" s="73" t="s">
        <v>27</v>
      </c>
      <c r="B30" s="76" t="s">
        <v>87</v>
      </c>
      <c r="C30" s="22" t="s">
        <v>88</v>
      </c>
      <c r="D30" s="73" t="s">
        <v>52</v>
      </c>
      <c r="E30" s="62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 x14ac:dyDescent="0.25">
      <c r="A31" s="74"/>
      <c r="B31" s="77"/>
      <c r="C31" s="22" t="s">
        <v>89</v>
      </c>
      <c r="D31" s="74"/>
      <c r="E31" s="32">
        <v>1</v>
      </c>
      <c r="F31" s="33" t="s">
        <v>39</v>
      </c>
      <c r="G31" s="34" t="s">
        <v>39</v>
      </c>
    </row>
    <row r="32" spans="1:7" ht="49.5" customHeight="1" x14ac:dyDescent="0.25">
      <c r="A32" s="75"/>
      <c r="B32" s="78"/>
      <c r="C32" s="22" t="s">
        <v>90</v>
      </c>
      <c r="D32" s="75"/>
      <c r="E32" s="32">
        <v>1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16.86</v>
      </c>
      <c r="G33" s="38">
        <f>G9+G14+G21+G27</f>
        <v>0.97647600000000001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 x14ac:dyDescent="0.25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 x14ac:dyDescent="0.25">
      <c r="A38" s="69" t="s">
        <v>42</v>
      </c>
      <c r="B38" s="70"/>
      <c r="C38" s="71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</sheetData>
  <autoFilter ref="A7:I33"/>
  <mergeCells count="8">
    <mergeCell ref="A38:C38"/>
    <mergeCell ref="E2:G2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7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2" t="s">
        <v>100</v>
      </c>
      <c r="E2" s="72"/>
      <c r="F2" s="72"/>
    </row>
    <row r="3" spans="1:6" ht="15" customHeight="1" x14ac:dyDescent="0.3">
      <c r="D3" s="47"/>
      <c r="E3" s="47"/>
      <c r="F3" s="47"/>
    </row>
    <row r="4" spans="1:6" ht="27" x14ac:dyDescent="0.25">
      <c r="A4" s="85" t="s">
        <v>35</v>
      </c>
      <c r="B4" s="85"/>
      <c r="C4" s="85"/>
      <c r="D4" s="85"/>
      <c r="E4" s="85"/>
      <c r="F4" s="85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6" t="s">
        <v>43</v>
      </c>
      <c r="D6" s="87"/>
      <c r="E6" s="87"/>
      <c r="F6" s="88"/>
    </row>
    <row r="7" spans="1:6" ht="52.5" customHeight="1" x14ac:dyDescent="0.25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9" t="s">
        <v>51</v>
      </c>
      <c r="B13" s="89"/>
      <c r="C13" s="89"/>
      <c r="D13" s="89"/>
      <c r="E13" s="89"/>
      <c r="F13" s="89"/>
    </row>
    <row r="14" spans="1:6" ht="34.5" customHeight="1" x14ac:dyDescent="0.25">
      <c r="A14" s="89" t="s">
        <v>55</v>
      </c>
      <c r="B14" s="89"/>
      <c r="C14" s="89"/>
      <c r="D14" s="89"/>
      <c r="E14" s="89"/>
      <c r="F14" s="89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2022-02-18T09:42:05Z</dcterms:modified>
</cp:coreProperties>
</file>