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80" windowWidth="1468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C8" i="1" l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<sst xmlns="http://schemas.openxmlformats.org/spreadsheetml/2006/main" count="26" uniqueCount="22">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</sst>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/>
  </sheetViews>
  <sheetFormatPr defaultColWidth="9.140625" defaultRowHeight="15.75" x14ac:dyDescent="0.25"/>
  <cols>
    <col min="1" max="1" width="53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355703247.60000002</v>
      </c>
      <c r="C8" s="7">
        <f>SUM(C9:C19)</f>
        <v>293824673.54000002</v>
      </c>
      <c r="D8" s="7">
        <f>SUM(D9:D19)</f>
        <v>56724252</v>
      </c>
      <c r="E8" s="7">
        <f>SUM(E9:E19)</f>
        <v>5154322.0600000005</v>
      </c>
      <c r="F8" s="8">
        <f>SUM(G8:I8)</f>
        <v>371410460.42999989</v>
      </c>
      <c r="G8" s="8">
        <f>SUM(G9:G19)</f>
        <v>306699917.95999992</v>
      </c>
      <c r="H8" s="8">
        <f>SUM(H9:H19)</f>
        <v>59166213.579999998</v>
      </c>
      <c r="I8" s="8">
        <f>SUM(I9:I19)</f>
        <v>5544328.8899999997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281163240</v>
      </c>
      <c r="C9" s="7">
        <v>236592240</v>
      </c>
      <c r="D9" s="7">
        <v>41284000</v>
      </c>
      <c r="E9" s="7">
        <v>3287000</v>
      </c>
      <c r="F9" s="8">
        <f t="shared" ref="F9:F19" si="1">SUM(G9:I9)</f>
        <v>291929716.13999999</v>
      </c>
      <c r="G9" s="8">
        <v>246021405.59999999</v>
      </c>
      <c r="H9" s="8">
        <v>42403900.439999998</v>
      </c>
      <c r="I9" s="8">
        <v>3504410.1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15165840</v>
      </c>
      <c r="C10" s="7">
        <v>11625250</v>
      </c>
      <c r="D10" s="7">
        <v>3540590</v>
      </c>
      <c r="E10" s="7">
        <v>0</v>
      </c>
      <c r="F10" s="8">
        <f t="shared" si="1"/>
        <v>17500460.140000001</v>
      </c>
      <c r="G10" s="8">
        <v>13414826.41</v>
      </c>
      <c r="H10" s="8">
        <v>4085633.73</v>
      </c>
      <c r="I10" s="8">
        <v>0</v>
      </c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10838000</v>
      </c>
      <c r="C11" s="7">
        <v>10838000</v>
      </c>
      <c r="D11" s="7">
        <v>0</v>
      </c>
      <c r="E11" s="7">
        <v>0</v>
      </c>
      <c r="F11" s="8">
        <f t="shared" si="1"/>
        <v>11256190</v>
      </c>
      <c r="G11" s="8">
        <v>11256190</v>
      </c>
      <c r="H11" s="8">
        <v>0</v>
      </c>
      <c r="I11" s="8">
        <v>0</v>
      </c>
      <c r="L11" s="9"/>
      <c r="M11" s="9"/>
    </row>
    <row r="12" spans="1:15" ht="15" customHeight="1" x14ac:dyDescent="0.25">
      <c r="A12" s="6" t="s">
        <v>4</v>
      </c>
      <c r="B12" s="7">
        <f t="shared" si="0"/>
        <v>81000</v>
      </c>
      <c r="C12" s="7">
        <v>81000</v>
      </c>
      <c r="D12" s="7">
        <v>0</v>
      </c>
      <c r="E12" s="7">
        <v>0</v>
      </c>
      <c r="F12" s="8">
        <f t="shared" si="1"/>
        <v>81161.87</v>
      </c>
      <c r="G12" s="8">
        <v>81161.87</v>
      </c>
      <c r="H12" s="8">
        <v>0</v>
      </c>
      <c r="I12" s="8">
        <v>0</v>
      </c>
      <c r="L12" s="9"/>
      <c r="M12" s="9"/>
    </row>
    <row r="13" spans="1:15" x14ac:dyDescent="0.25">
      <c r="A13" s="6" t="s">
        <v>5</v>
      </c>
      <c r="B13" s="7">
        <f t="shared" si="0"/>
        <v>205540</v>
      </c>
      <c r="C13" s="7">
        <v>118840</v>
      </c>
      <c r="D13" s="7">
        <v>62500</v>
      </c>
      <c r="E13" s="7">
        <v>24200</v>
      </c>
      <c r="F13" s="8">
        <f t="shared" si="1"/>
        <v>205467.66</v>
      </c>
      <c r="G13" s="8">
        <v>118839.58</v>
      </c>
      <c r="H13" s="8">
        <v>62469.48</v>
      </c>
      <c r="I13" s="8">
        <v>24158.6</v>
      </c>
    </row>
    <row r="14" spans="1:15" ht="32.25" customHeight="1" x14ac:dyDescent="0.25">
      <c r="A14" s="6" t="s">
        <v>6</v>
      </c>
      <c r="B14" s="7">
        <f t="shared" si="0"/>
        <v>725000</v>
      </c>
      <c r="C14" s="7">
        <v>725000</v>
      </c>
      <c r="D14" s="7">
        <v>0</v>
      </c>
      <c r="E14" s="7">
        <v>0</v>
      </c>
      <c r="F14" s="8">
        <f t="shared" si="1"/>
        <v>802670.84</v>
      </c>
      <c r="G14" s="8">
        <v>802670.84</v>
      </c>
      <c r="H14" s="8">
        <v>0</v>
      </c>
      <c r="I14" s="8">
        <v>0</v>
      </c>
    </row>
    <row r="15" spans="1:15" ht="18" customHeight="1" x14ac:dyDescent="0.25">
      <c r="A15" s="6" t="s">
        <v>7</v>
      </c>
      <c r="B15" s="7">
        <f t="shared" si="0"/>
        <v>6001945</v>
      </c>
      <c r="C15" s="7">
        <v>0</v>
      </c>
      <c r="D15" s="7">
        <v>5770000</v>
      </c>
      <c r="E15" s="7">
        <v>231945</v>
      </c>
      <c r="F15" s="8">
        <f t="shared" si="1"/>
        <v>6251106.8599999994</v>
      </c>
      <c r="G15" s="12">
        <v>0</v>
      </c>
      <c r="H15" s="8">
        <v>6056746.3499999996</v>
      </c>
      <c r="I15" s="8">
        <v>194360.51</v>
      </c>
    </row>
    <row r="16" spans="1:15" x14ac:dyDescent="0.25">
      <c r="A16" s="6" t="s">
        <v>8</v>
      </c>
      <c r="B16" s="7">
        <f t="shared" si="0"/>
        <v>1336068</v>
      </c>
      <c r="C16" s="7">
        <v>3448</v>
      </c>
      <c r="D16" s="7">
        <v>1272000</v>
      </c>
      <c r="E16" s="7">
        <v>60620</v>
      </c>
      <c r="F16" s="8">
        <f t="shared" si="1"/>
        <v>1361924.4</v>
      </c>
      <c r="G16" s="8">
        <v>3468.39</v>
      </c>
      <c r="H16" s="8">
        <v>1297515.8400000001</v>
      </c>
      <c r="I16" s="8">
        <v>60940.17</v>
      </c>
      <c r="L16" s="9"/>
    </row>
    <row r="17" spans="1:14" x14ac:dyDescent="0.25">
      <c r="A17" s="6" t="s">
        <v>9</v>
      </c>
      <c r="B17" s="7">
        <f t="shared" si="0"/>
        <v>4333190</v>
      </c>
      <c r="C17" s="7">
        <v>4307000</v>
      </c>
      <c r="D17" s="7">
        <v>10000</v>
      </c>
      <c r="E17" s="7">
        <v>16190</v>
      </c>
      <c r="F17" s="8">
        <f t="shared" si="1"/>
        <v>4501440.46</v>
      </c>
      <c r="G17" s="8">
        <v>4475680.46</v>
      </c>
      <c r="H17" s="8">
        <v>10030</v>
      </c>
      <c r="I17" s="8">
        <v>15730</v>
      </c>
    </row>
    <row r="18" spans="1:14" ht="31.5" hidden="1" x14ac:dyDescent="0.25">
      <c r="A18" s="6" t="s">
        <v>10</v>
      </c>
      <c r="B18" s="7">
        <f t="shared" si="0"/>
        <v>0</v>
      </c>
      <c r="C18" s="7">
        <v>0</v>
      </c>
      <c r="D18" s="7">
        <v>0</v>
      </c>
      <c r="E18" s="7">
        <v>0</v>
      </c>
      <c r="F18" s="8">
        <f t="shared" si="1"/>
        <v>0</v>
      </c>
      <c r="G18" s="8">
        <v>0</v>
      </c>
      <c r="H18" s="8">
        <v>0</v>
      </c>
      <c r="I18" s="8">
        <v>0</v>
      </c>
    </row>
    <row r="19" spans="1:14" x14ac:dyDescent="0.25">
      <c r="A19" s="6" t="s">
        <v>11</v>
      </c>
      <c r="B19" s="7">
        <f t="shared" si="0"/>
        <v>35853424.600000001</v>
      </c>
      <c r="C19" s="7">
        <v>29533895.539999999</v>
      </c>
      <c r="D19" s="7">
        <v>4785162</v>
      </c>
      <c r="E19" s="7">
        <v>1534367.06</v>
      </c>
      <c r="F19" s="8">
        <f t="shared" si="1"/>
        <v>37520322.059999995</v>
      </c>
      <c r="G19" s="8">
        <v>30525674.809999999</v>
      </c>
      <c r="H19" s="8">
        <v>5249917.74</v>
      </c>
      <c r="I19" s="8">
        <v>1744729.51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Sazonenko</cp:lastModifiedBy>
  <cp:lastPrinted>2019-06-26T09:22:44Z</cp:lastPrinted>
  <dcterms:created xsi:type="dcterms:W3CDTF">2015-02-02T08:24:07Z</dcterms:created>
  <dcterms:modified xsi:type="dcterms:W3CDTF">2023-01-20T08:33:06Z</dcterms:modified>
</cp:coreProperties>
</file>