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468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  <c r="C8" i="1" l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<sst xmlns="http://schemas.openxmlformats.org/spreadsheetml/2006/main" count="26" uniqueCount="22">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</sst>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A2" sqref="A2:I2"/>
    </sheetView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348900479</v>
      </c>
      <c r="C8" s="7">
        <f>SUM(C9:C19)</f>
        <v>285086393</v>
      </c>
      <c r="D8" s="7">
        <f>SUM(D9:D19)</f>
        <v>59616186</v>
      </c>
      <c r="E8" s="7">
        <f>SUM(E9:E19)</f>
        <v>4197900</v>
      </c>
      <c r="F8" s="8">
        <f>SUM(G8:I8)</f>
        <v>257979488.69999996</v>
      </c>
      <c r="G8" s="8">
        <f>SUM(G9:G19)</f>
        <v>215984749.34999996</v>
      </c>
      <c r="H8" s="8">
        <f>SUM(H9:H19)</f>
        <v>38606845.590000004</v>
      </c>
      <c r="I8" s="8">
        <f>SUM(I9:I19)</f>
        <v>3387893.7599999998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286692940</v>
      </c>
      <c r="C9" s="7">
        <v>238507940</v>
      </c>
      <c r="D9" s="7">
        <v>45589000</v>
      </c>
      <c r="E9" s="7">
        <v>2596000</v>
      </c>
      <c r="F9" s="8">
        <f t="shared" ref="F9:F19" si="1">SUM(G9:I9)</f>
        <v>202846379.17000002</v>
      </c>
      <c r="G9" s="8">
        <v>170453795.37</v>
      </c>
      <c r="H9" s="8">
        <v>30085378.52</v>
      </c>
      <c r="I9" s="8">
        <v>2307205.2799999998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15165840</v>
      </c>
      <c r="C10" s="7">
        <v>11625250</v>
      </c>
      <c r="D10" s="7">
        <v>3540590</v>
      </c>
      <c r="E10" s="7">
        <v>0</v>
      </c>
      <c r="F10" s="8">
        <f t="shared" si="1"/>
        <v>13046001.07</v>
      </c>
      <c r="G10" s="8">
        <v>10000299.32</v>
      </c>
      <c r="H10" s="8">
        <v>3045701.75</v>
      </c>
      <c r="I10" s="8">
        <v>0</v>
      </c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7300000</v>
      </c>
      <c r="C11" s="7">
        <v>7300000</v>
      </c>
      <c r="D11" s="7">
        <v>0</v>
      </c>
      <c r="E11" s="7">
        <v>0</v>
      </c>
      <c r="F11" s="8">
        <f t="shared" si="1"/>
        <v>8644771.9499999993</v>
      </c>
      <c r="G11" s="8">
        <v>8644771.9499999993</v>
      </c>
      <c r="H11" s="8">
        <v>0</v>
      </c>
      <c r="I11" s="8">
        <v>0</v>
      </c>
      <c r="L11" s="9"/>
      <c r="M11" s="9"/>
    </row>
    <row r="12" spans="1:15" ht="15" customHeight="1" x14ac:dyDescent="0.25">
      <c r="A12" s="6" t="s">
        <v>4</v>
      </c>
      <c r="B12" s="7">
        <f t="shared" si="0"/>
        <v>150000</v>
      </c>
      <c r="C12" s="7">
        <v>150000</v>
      </c>
      <c r="D12" s="7">
        <v>0</v>
      </c>
      <c r="E12" s="7">
        <v>0</v>
      </c>
      <c r="F12" s="8">
        <f t="shared" si="1"/>
        <v>30194.82</v>
      </c>
      <c r="G12" s="8">
        <v>30194.82</v>
      </c>
      <c r="H12" s="8">
        <v>0</v>
      </c>
      <c r="I12" s="8">
        <v>0</v>
      </c>
      <c r="L12" s="9"/>
      <c r="M12" s="9"/>
    </row>
    <row r="13" spans="1:15" x14ac:dyDescent="0.25">
      <c r="A13" s="6" t="s">
        <v>5</v>
      </c>
      <c r="B13" s="7">
        <f t="shared" si="0"/>
        <v>239150</v>
      </c>
      <c r="C13" s="7">
        <v>176000</v>
      </c>
      <c r="D13" s="7">
        <v>62150</v>
      </c>
      <c r="E13" s="7">
        <v>1000</v>
      </c>
      <c r="F13" s="8">
        <f t="shared" si="1"/>
        <v>204811.16</v>
      </c>
      <c r="G13" s="8">
        <v>118511.32</v>
      </c>
      <c r="H13" s="8">
        <v>62141.24</v>
      </c>
      <c r="I13" s="8">
        <v>24158.6</v>
      </c>
    </row>
    <row r="14" spans="1:15" ht="32.25" customHeight="1" x14ac:dyDescent="0.25">
      <c r="A14" s="6" t="s">
        <v>6</v>
      </c>
      <c r="B14" s="7">
        <f t="shared" si="0"/>
        <v>2330000</v>
      </c>
      <c r="C14" s="7">
        <v>2330000</v>
      </c>
      <c r="D14" s="7">
        <v>0</v>
      </c>
      <c r="E14" s="7">
        <v>0</v>
      </c>
      <c r="F14" s="8">
        <f t="shared" si="1"/>
        <v>557172.18999999994</v>
      </c>
      <c r="G14" s="8">
        <v>557172.18999999994</v>
      </c>
      <c r="H14" s="8">
        <v>0</v>
      </c>
      <c r="I14" s="8">
        <v>0</v>
      </c>
    </row>
    <row r="15" spans="1:15" ht="18" customHeight="1" x14ac:dyDescent="0.25">
      <c r="A15" s="6" t="s">
        <v>7</v>
      </c>
      <c r="B15" s="7">
        <f t="shared" si="0"/>
        <v>4886000</v>
      </c>
      <c r="C15" s="7">
        <v>0</v>
      </c>
      <c r="D15" s="7">
        <v>4576000</v>
      </c>
      <c r="E15" s="7">
        <v>310000</v>
      </c>
      <c r="F15" s="8">
        <f t="shared" si="1"/>
        <v>999578.32</v>
      </c>
      <c r="G15" s="12">
        <v>0</v>
      </c>
      <c r="H15" s="8">
        <v>1019793.96</v>
      </c>
      <c r="I15" s="8">
        <v>-20215.64</v>
      </c>
    </row>
    <row r="16" spans="1:15" x14ac:dyDescent="0.25">
      <c r="A16" s="6" t="s">
        <v>8</v>
      </c>
      <c r="B16" s="7">
        <f t="shared" si="0"/>
        <v>1734000</v>
      </c>
      <c r="C16" s="7">
        <v>0</v>
      </c>
      <c r="D16" s="7">
        <v>1626000</v>
      </c>
      <c r="E16" s="7">
        <v>108000</v>
      </c>
      <c r="F16" s="8">
        <f t="shared" si="1"/>
        <v>693857.3</v>
      </c>
      <c r="G16" s="8">
        <v>-1752.83</v>
      </c>
      <c r="H16" s="8">
        <v>658242.21</v>
      </c>
      <c r="I16" s="8">
        <v>37367.919999999998</v>
      </c>
      <c r="L16" s="9"/>
    </row>
    <row r="17" spans="1:14" x14ac:dyDescent="0.25">
      <c r="A17" s="6" t="s">
        <v>9</v>
      </c>
      <c r="B17" s="7">
        <f t="shared" si="0"/>
        <v>3818600</v>
      </c>
      <c r="C17" s="7">
        <v>3790000</v>
      </c>
      <c r="D17" s="7">
        <v>10000</v>
      </c>
      <c r="E17" s="7">
        <v>18600</v>
      </c>
      <c r="F17" s="8">
        <f t="shared" si="1"/>
        <v>3067259.83</v>
      </c>
      <c r="G17" s="8">
        <v>3044423.83</v>
      </c>
      <c r="H17" s="8">
        <v>10376</v>
      </c>
      <c r="I17" s="8">
        <v>12460</v>
      </c>
    </row>
    <row r="18" spans="1:14" ht="31.5" hidden="1" x14ac:dyDescent="0.25">
      <c r="A18" s="6" t="s">
        <v>10</v>
      </c>
      <c r="B18" s="7">
        <f t="shared" si="0"/>
        <v>0</v>
      </c>
      <c r="C18" s="7">
        <v>0</v>
      </c>
      <c r="D18" s="7">
        <v>0</v>
      </c>
      <c r="E18" s="7">
        <v>0</v>
      </c>
      <c r="F18" s="8">
        <f t="shared" si="1"/>
        <v>0</v>
      </c>
      <c r="G18" s="8">
        <v>0</v>
      </c>
      <c r="H18" s="8">
        <v>0</v>
      </c>
      <c r="I18" s="8">
        <v>0</v>
      </c>
    </row>
    <row r="19" spans="1:14" x14ac:dyDescent="0.25">
      <c r="A19" s="6" t="s">
        <v>11</v>
      </c>
      <c r="B19" s="7">
        <f t="shared" si="0"/>
        <v>26583949</v>
      </c>
      <c r="C19" s="7">
        <v>21207203</v>
      </c>
      <c r="D19" s="7">
        <v>4212446</v>
      </c>
      <c r="E19" s="7">
        <v>1164300</v>
      </c>
      <c r="F19" s="8">
        <f t="shared" si="1"/>
        <v>27889462.890000001</v>
      </c>
      <c r="G19" s="8">
        <v>23137333.379999999</v>
      </c>
      <c r="H19" s="8">
        <v>3725211.91</v>
      </c>
      <c r="I19" s="8">
        <v>1026917.6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Sazonenko</cp:lastModifiedBy>
  <cp:lastPrinted>2019-06-26T09:22:44Z</cp:lastPrinted>
  <dcterms:created xsi:type="dcterms:W3CDTF">2015-02-02T08:24:07Z</dcterms:created>
  <dcterms:modified xsi:type="dcterms:W3CDTF">2022-10-07T08:28:37Z</dcterms:modified>
</cp:coreProperties>
</file>