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01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" i="1" l="1"/>
  <c r="G8" i="1"/>
  <c r="I8" i="1" l="1"/>
  <c r="E8" i="1"/>
  <c r="H8" i="1" l="1"/>
  <c r="D8" i="1"/>
  <c r="F9" i="1" l="1"/>
  <c r="F10" i="1"/>
  <c r="F11" i="1"/>
  <c r="F12" i="1"/>
  <c r="F13" i="1"/>
  <c r="F14" i="1"/>
  <c r="F15" i="1"/>
  <c r="F16" i="1"/>
  <c r="F17" i="1"/>
  <c r="F18" i="1"/>
  <c r="F19" i="1"/>
  <c r="B9" i="1"/>
  <c r="B10" i="1"/>
  <c r="B11" i="1"/>
  <c r="B12" i="1"/>
  <c r="B13" i="1"/>
  <c r="B14" i="1"/>
  <c r="B15" i="1"/>
  <c r="B16" i="1"/>
  <c r="B17" i="1"/>
  <c r="B18" i="1"/>
  <c r="B19" i="1"/>
  <c r="F8" i="1" l="1"/>
  <c r="B8" i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<sst xmlns="http://schemas.openxmlformats.org/spreadsheetml/2006/main" count="26" uniqueCount="22">
  <si>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</si>
  <si>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>Налог на доходы физических лиц</t>
  </si>
  <si>
    <t>Доходы от уплаты акцизов на нефтепродукты</t>
  </si>
  <si>
    <t>Налог, взимаемый в связи с применением УСН</t>
  </si>
  <si>
    <t>ЕНВД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</si>
  <si>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</si>
  <si>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</si>
  <si>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</si>
  <si>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</si>
  <si>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</si>
  <si>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</t>
  </si>
  <si>
    <t>Неналоговые доходы</t>
  </si>
  <si>
    <t>Бюджетые назначения</t>
  </si>
  <si>
    <t>Бюджет сельских поселений</t>
  </si>
  <si>
    <t>Фактически поступило</t>
  </si>
  <si>
    <t>в том числе:</t>
  </si>
  <si>
    <t>Консолидированный бюджет МО</t>
  </si>
  <si>
    <t>(тыс.руб.)</t>
  </si>
  <si>
    <t>Бюджет муниципального района</t>
  </si>
  <si>
    <t>Бюджет  муниципального района</t>
  </si>
  <si>
    <t>Бюджетные назначения и фактическое поступление в бюджет МР "Княжпогостский" по состоянию на 01.01.2020 года.</t>
  </si>
  <si>
    <t>Бюджет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</si>
</sst>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33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/>
    <xf numFmtId="0" fontId="1" fillId="4" borderId="0" xfId="0" applyFont="1" applyFill="1"/>
    <xf numFmtId="0" fontId="1" fillId="3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E17" sqref="E17"/>
    </sheetView>
  </sheetViews>
  <sheetFormatPr defaultColWidth="9.109375" defaultRowHeight="15.6" x14ac:dyDescent="0.3"/>
  <cols>
    <col min="1" max="1" width="61.33203125" style="1" customWidth="1"/>
    <col min="2" max="2" width="17.33203125" style="1" customWidth="1"/>
    <col min="3" max="3" width="18.33203125" style="1" customWidth="1"/>
    <col min="4" max="4" width="15.88671875" style="1" customWidth="1"/>
    <col min="5" max="5" width="16" style="1" customWidth="1"/>
    <col min="6" max="6" width="15" style="1" customWidth="1"/>
    <col min="7" max="7" width="17.33203125" style="1" customWidth="1"/>
    <col min="8" max="8" width="14.88671875" style="1" customWidth="1"/>
    <col min="9" max="9" width="16" style="1" customWidth="1"/>
    <col min="10" max="16384" width="9.109375" style="1"/>
  </cols>
  <sheetData>
    <row r="1" spans="1:15" ht="15.75" x14ac:dyDescent="0.25">
      <c r="H1" s="15"/>
      <c r="I1" s="15"/>
    </row>
    <row r="2" spans="1:15" s="5" customFormat="1" ht="17.399999999999999" x14ac:dyDescent="0.3">
      <c r="A2" s="16" t="s">
        <v>20</v>
      </c>
      <c r="B2" s="16"/>
      <c r="C2" s="16"/>
      <c r="D2" s="16"/>
      <c r="E2" s="16"/>
      <c r="F2" s="16"/>
      <c r="G2" s="16"/>
      <c r="H2" s="16"/>
      <c r="I2" s="16"/>
    </row>
    <row r="4" spans="1:15" x14ac:dyDescent="0.3">
      <c r="I4" s="6" t="s">
        <v>17</v>
      </c>
    </row>
    <row r="5" spans="1:15" s="3" customFormat="1" x14ac:dyDescent="0.3">
      <c r="A5" s="17"/>
      <c r="B5" s="19" t="s">
        <v>12</v>
      </c>
      <c r="C5" s="19"/>
      <c r="D5" s="19"/>
      <c r="E5" s="19"/>
      <c r="F5" s="18" t="s">
        <v>14</v>
      </c>
      <c r="G5" s="18"/>
      <c r="H5" s="18"/>
      <c r="I5" s="18"/>
    </row>
    <row r="6" spans="1:15" s="3" customFormat="1" x14ac:dyDescent="0.3">
      <c r="A6" s="17"/>
      <c r="B6" s="19" t="s">
        <v>16</v>
      </c>
      <c r="C6" s="19" t="s">
        <v>15</v>
      </c>
      <c r="D6" s="19"/>
      <c r="E6" s="19"/>
      <c r="F6" s="18" t="s">
        <v>16</v>
      </c>
      <c r="G6" s="18" t="s">
        <v>15</v>
      </c>
      <c r="H6" s="18"/>
      <c r="I6" s="18"/>
    </row>
    <row r="7" spans="1:15" s="3" customFormat="1" ht="46.8" x14ac:dyDescent="0.3">
      <c r="A7" s="17"/>
      <c r="B7" s="19"/>
      <c r="C7" s="9" t="s">
        <v>18</v>
      </c>
      <c r="D7" s="9" t="s">
        <v>21</v>
      </c>
      <c r="E7" s="9" t="s">
        <v>13</v>
      </c>
      <c r="F7" s="18"/>
      <c r="G7" s="11" t="s">
        <v>19</v>
      </c>
      <c r="H7" s="11" t="s">
        <v>21</v>
      </c>
      <c r="I7" s="11" t="s">
        <v>13</v>
      </c>
    </row>
    <row r="8" spans="1:15" x14ac:dyDescent="0.3">
      <c r="A8" s="8" t="s">
        <v>0</v>
      </c>
      <c r="B8" s="10">
        <f>SUM(C8:E8)</f>
        <v>359254.09800000006</v>
      </c>
      <c r="C8" s="10">
        <f>SUM(C9:C19)</f>
        <v>300644.61300000001</v>
      </c>
      <c r="D8" s="10">
        <f>SUM(D9:D19)</f>
        <v>53215.877999999997</v>
      </c>
      <c r="E8" s="10">
        <f>SUM(E9:E19)</f>
        <v>5393.607</v>
      </c>
      <c r="F8" s="12">
        <f>SUM(G8:I8)</f>
        <v>372880.342</v>
      </c>
      <c r="G8" s="12">
        <f>SUM(G9:G19)</f>
        <v>312130.81600000005</v>
      </c>
      <c r="H8" s="12">
        <f>SUM(H9:H19)</f>
        <v>55244.968999999997</v>
      </c>
      <c r="I8" s="12">
        <f>SUM(I9:I19)</f>
        <v>5504.5569999999998</v>
      </c>
      <c r="K8" s="2"/>
      <c r="L8" s="2"/>
      <c r="M8" s="2"/>
      <c r="N8" s="2"/>
      <c r="O8" s="2"/>
    </row>
    <row r="9" spans="1:15" x14ac:dyDescent="0.3">
      <c r="A9" s="8" t="s">
        <v>1</v>
      </c>
      <c r="B9" s="10">
        <f t="shared" ref="B9:B19" si="0">SUM(C9:E9)</f>
        <v>289832.13500000001</v>
      </c>
      <c r="C9" s="10">
        <v>247169.13500000001</v>
      </c>
      <c r="D9" s="10">
        <v>39021</v>
      </c>
      <c r="E9" s="10">
        <v>3642</v>
      </c>
      <c r="F9" s="12">
        <f t="shared" ref="F9:F19" si="1">SUM(G9:I9)</f>
        <v>299375.92199999996</v>
      </c>
      <c r="G9" s="12">
        <v>255033.76199999999</v>
      </c>
      <c r="H9" s="12">
        <v>40715.349000000002</v>
      </c>
      <c r="I9" s="12">
        <v>3626.8110000000001</v>
      </c>
      <c r="L9" s="2"/>
      <c r="M9" s="2"/>
      <c r="N9" s="2"/>
      <c r="O9" s="2"/>
    </row>
    <row r="10" spans="1:15" x14ac:dyDescent="0.3">
      <c r="A10" s="8" t="s">
        <v>2</v>
      </c>
      <c r="B10" s="10">
        <f t="shared" si="0"/>
        <v>13054.683000000001</v>
      </c>
      <c r="C10" s="10">
        <v>9861.9130000000005</v>
      </c>
      <c r="D10" s="10">
        <v>3192.77</v>
      </c>
      <c r="E10" s="10">
        <v>0</v>
      </c>
      <c r="F10" s="12">
        <f t="shared" si="1"/>
        <v>14575.892</v>
      </c>
      <c r="G10" s="12">
        <v>11008.402</v>
      </c>
      <c r="H10" s="12">
        <v>3567.49</v>
      </c>
      <c r="I10" s="12">
        <v>0</v>
      </c>
      <c r="L10" s="2"/>
      <c r="M10" s="2"/>
      <c r="N10" s="2"/>
      <c r="O10" s="2"/>
    </row>
    <row r="11" spans="1:15" x14ac:dyDescent="0.3">
      <c r="A11" s="8" t="s">
        <v>3</v>
      </c>
      <c r="B11" s="10">
        <f t="shared" si="0"/>
        <v>7365</v>
      </c>
      <c r="C11" s="10">
        <v>7365</v>
      </c>
      <c r="D11" s="10">
        <v>0</v>
      </c>
      <c r="E11" s="10">
        <v>0</v>
      </c>
      <c r="F11" s="12">
        <f t="shared" si="1"/>
        <v>7461.0969999999998</v>
      </c>
      <c r="G11" s="12">
        <v>7461.0969999999998</v>
      </c>
      <c r="H11" s="12">
        <v>0</v>
      </c>
      <c r="I11" s="12">
        <v>0</v>
      </c>
      <c r="L11" s="2"/>
      <c r="M11" s="2"/>
    </row>
    <row r="12" spans="1:15" ht="15" customHeight="1" x14ac:dyDescent="0.3">
      <c r="A12" s="8" t="s">
        <v>4</v>
      </c>
      <c r="B12" s="10">
        <f t="shared" si="0"/>
        <v>7722.1229999999996</v>
      </c>
      <c r="C12" s="10">
        <v>7722.1229999999996</v>
      </c>
      <c r="D12" s="10">
        <v>0</v>
      </c>
      <c r="E12" s="10">
        <v>0</v>
      </c>
      <c r="F12" s="12">
        <f t="shared" si="1"/>
        <v>7875.4129999999996</v>
      </c>
      <c r="G12" s="12">
        <v>7875.4129999999996</v>
      </c>
      <c r="H12" s="12">
        <v>0</v>
      </c>
      <c r="I12" s="12">
        <v>0</v>
      </c>
      <c r="L12" s="2"/>
      <c r="M12" s="2"/>
    </row>
    <row r="13" spans="1:15" x14ac:dyDescent="0.3">
      <c r="A13" s="8" t="s">
        <v>5</v>
      </c>
      <c r="B13" s="10">
        <f t="shared" si="0"/>
        <v>138.261</v>
      </c>
      <c r="C13" s="10">
        <v>80</v>
      </c>
      <c r="D13" s="10">
        <v>50</v>
      </c>
      <c r="E13" s="10">
        <v>8.2609999999999992</v>
      </c>
      <c r="F13" s="12">
        <f t="shared" si="1"/>
        <v>126.41500000000002</v>
      </c>
      <c r="G13" s="12">
        <v>68.400000000000006</v>
      </c>
      <c r="H13" s="12">
        <v>49.77</v>
      </c>
      <c r="I13" s="12">
        <v>8.2449999999999992</v>
      </c>
    </row>
    <row r="14" spans="1:15" ht="18" customHeight="1" x14ac:dyDescent="0.3">
      <c r="A14" s="8" t="s">
        <v>6</v>
      </c>
      <c r="B14" s="10">
        <f t="shared" si="0"/>
        <v>520</v>
      </c>
      <c r="C14" s="10">
        <v>520</v>
      </c>
      <c r="D14" s="10">
        <v>0</v>
      </c>
      <c r="E14" s="10">
        <v>0</v>
      </c>
      <c r="F14" s="12">
        <f t="shared" si="1"/>
        <v>558.98299999999995</v>
      </c>
      <c r="G14" s="12">
        <v>558.98299999999995</v>
      </c>
      <c r="H14" s="12">
        <v>0</v>
      </c>
      <c r="I14" s="12">
        <v>0</v>
      </c>
    </row>
    <row r="15" spans="1:15" x14ac:dyDescent="0.3">
      <c r="A15" s="8" t="s">
        <v>7</v>
      </c>
      <c r="B15" s="10">
        <f t="shared" si="0"/>
        <v>4056.34</v>
      </c>
      <c r="C15" s="14">
        <v>0</v>
      </c>
      <c r="D15" s="10">
        <v>3722</v>
      </c>
      <c r="E15" s="10">
        <v>334.34</v>
      </c>
      <c r="F15" s="12">
        <f t="shared" si="1"/>
        <v>4216</v>
      </c>
      <c r="G15" s="13">
        <v>0</v>
      </c>
      <c r="H15" s="12">
        <v>3875.0619999999999</v>
      </c>
      <c r="I15" s="12">
        <v>340.93799999999999</v>
      </c>
    </row>
    <row r="16" spans="1:15" x14ac:dyDescent="0.3">
      <c r="A16" s="8" t="s">
        <v>8</v>
      </c>
      <c r="B16" s="10">
        <f>SUM(C16:E16)</f>
        <v>1824.982</v>
      </c>
      <c r="C16" s="10">
        <v>5.0119999999999996</v>
      </c>
      <c r="D16" s="10">
        <v>1752</v>
      </c>
      <c r="E16" s="10">
        <v>67.97</v>
      </c>
      <c r="F16" s="12">
        <f>SUM(G16:I16)</f>
        <v>1811.6030000000001</v>
      </c>
      <c r="G16" s="12">
        <v>5.0579999999999998</v>
      </c>
      <c r="H16" s="12">
        <v>1727.51</v>
      </c>
      <c r="I16" s="12">
        <v>79.034999999999997</v>
      </c>
      <c r="L16" s="2"/>
    </row>
    <row r="17" spans="1:14" x14ac:dyDescent="0.3">
      <c r="A17" s="8" t="s">
        <v>9</v>
      </c>
      <c r="B17" s="10">
        <f t="shared" si="0"/>
        <v>3007.16</v>
      </c>
      <c r="C17" s="10">
        <v>2950</v>
      </c>
      <c r="D17" s="10">
        <v>18</v>
      </c>
      <c r="E17" s="10">
        <v>39.159999999999997</v>
      </c>
      <c r="F17" s="12">
        <f t="shared" si="1"/>
        <v>3239.5190000000002</v>
      </c>
      <c r="G17" s="12">
        <v>3201.529</v>
      </c>
      <c r="H17" s="12">
        <v>13.61</v>
      </c>
      <c r="I17" s="12">
        <v>24.38</v>
      </c>
    </row>
    <row r="18" spans="1:14" x14ac:dyDescent="0.3">
      <c r="A18" s="8" t="s">
        <v>10</v>
      </c>
      <c r="B18" s="10">
        <f t="shared" si="0"/>
        <v>0</v>
      </c>
      <c r="C18" s="10">
        <v>0</v>
      </c>
      <c r="D18" s="10">
        <v>0</v>
      </c>
      <c r="E18" s="10">
        <v>0</v>
      </c>
      <c r="F18" s="12">
        <f t="shared" si="1"/>
        <v>0</v>
      </c>
      <c r="G18" s="12">
        <v>0</v>
      </c>
      <c r="H18" s="12">
        <v>0</v>
      </c>
      <c r="I18" s="12">
        <v>0</v>
      </c>
    </row>
    <row r="19" spans="1:14" x14ac:dyDescent="0.3">
      <c r="A19" s="8" t="s">
        <v>11</v>
      </c>
      <c r="B19" s="10">
        <f t="shared" si="0"/>
        <v>31733.414000000001</v>
      </c>
      <c r="C19" s="10">
        <v>24971.43</v>
      </c>
      <c r="D19" s="10">
        <v>5460.1080000000002</v>
      </c>
      <c r="E19" s="10">
        <v>1301.876</v>
      </c>
      <c r="F19" s="12">
        <f t="shared" si="1"/>
        <v>33639.498</v>
      </c>
      <c r="G19" s="12">
        <v>26918.171999999999</v>
      </c>
      <c r="H19" s="12">
        <v>5296.1779999999999</v>
      </c>
      <c r="I19" s="12">
        <v>1425.1479999999999</v>
      </c>
      <c r="L19" s="2"/>
      <c r="M19" s="2"/>
      <c r="N19" s="2"/>
    </row>
    <row r="20" spans="1:14" ht="15.75" x14ac:dyDescent="0.25">
      <c r="A20" s="4"/>
      <c r="C20" s="7"/>
      <c r="D20" s="7"/>
      <c r="E20" s="7"/>
      <c r="F20" s="7"/>
      <c r="G20" s="7"/>
      <c r="H20" s="7"/>
      <c r="I20" s="7"/>
    </row>
    <row r="21" spans="1:14" ht="15.75" x14ac:dyDescent="0.25">
      <c r="C21" s="7"/>
      <c r="D21" s="7"/>
      <c r="E21" s="7"/>
      <c r="F21" s="7"/>
      <c r="G21" s="7"/>
      <c r="H21" s="7"/>
      <c r="I21" s="7"/>
    </row>
  </sheetData>
  <mergeCells count="9">
    <mergeCell ref="H1:I1"/>
    <mergeCell ref="A2:I2"/>
    <mergeCell ref="A5:A7"/>
    <mergeCell ref="F5:I5"/>
    <mergeCell ref="C6:E6"/>
    <mergeCell ref="B6:B7"/>
    <mergeCell ref="F6:F7"/>
    <mergeCell ref="G6:I6"/>
    <mergeCell ref="B5:E5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Синицина Татьяна Карловна</dc:creator>
  <cp:lastModifiedBy>Podryadchikova</cp:lastModifiedBy>
  <cp:lastPrinted>2019-06-26T09:22:44Z</cp:lastPrinted>
  <dcterms:created xsi:type="dcterms:W3CDTF">2015-02-02T08:24:07Z</dcterms:created>
  <dcterms:modified xsi:type="dcterms:W3CDTF">2020-01-15T08:42:08Z</dcterms:modified>
</cp:coreProperties>
</file>