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8" i="1" l="1"/>
  <c r="E8" i="1"/>
  <c r="H8" i="1" l="1"/>
  <c r="D8" i="1"/>
  <c r="G8" i="1"/>
  <c r="C8" i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F8" i="1" l="1"/>
  <c r="B8" i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<sst xmlns="http://schemas.openxmlformats.org/spreadsheetml/2006/main" count="26" uniqueCount="22">
  <si>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</si>
  <si>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</si>
  <si>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</si>
  <si>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</si>
  <si>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</si>
  <si>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</si>
  <si>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</si>
  <si>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</si>
  <si>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</si>
  <si>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</si>
  <si>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</si>
  <si>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</si>
  <si>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</si>
  <si>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городских поселений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</si>
  <si>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</si>
  <si>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</si>
  <si>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</si>
  <si>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</si>
  <si>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(тыс.руб.)</t>
  </si>
  <si>
    <t>Бюджет муниципального района</t>
  </si>
  <si>
    <t>Бюджет  муниципального района</t>
  </si>
  <si>
    <t>Бюджетные назначения и фактическое поступление в бюджет МР "Княжпогостский" по состоянию на "01" октября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</si>
</sst>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0" fontId="1" fillId="4" borderId="0" xfId="0" applyFont="1" applyFill="1"/>
    <xf numFmtId="0" fontId="1" fillId="3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F8" sqref="F8"/>
    </sheetView>
  </sheetViews>
  <sheetFormatPr defaultColWidth="9.140625" defaultRowHeight="15.75" x14ac:dyDescent="0.25"/>
  <cols>
    <col min="1" max="1" width="61.28515625" style="1" customWidth="1"/>
    <col min="2" max="2" width="17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15" style="1" customWidth="1"/>
    <col min="7" max="7" width="17.28515625" style="1" customWidth="1"/>
    <col min="8" max="8" width="14.85546875" style="1" customWidth="1"/>
    <col min="9" max="9" width="16" style="1" customWidth="1"/>
    <col min="10" max="16384" width="9.140625" style="1"/>
  </cols>
  <sheetData>
    <row r="1" spans="1:15" x14ac:dyDescent="0.25">
      <c r="H1" s="15"/>
      <c r="I1" s="15"/>
    </row>
    <row r="2" spans="1:15" s="5" customFormat="1" ht="18.75" x14ac:dyDescent="0.3">
      <c r="A2" s="16" t="s">
        <v>21</v>
      </c>
      <c r="B2" s="16"/>
      <c r="C2" s="16"/>
      <c r="D2" s="16"/>
      <c r="E2" s="16"/>
      <c r="F2" s="16"/>
      <c r="G2" s="16"/>
      <c r="H2" s="16"/>
      <c r="I2" s="16"/>
    </row>
    <row r="4" spans="1:15" x14ac:dyDescent="0.25">
      <c r="I4" s="6" t="s">
        <v>18</v>
      </c>
    </row>
    <row r="5" spans="1:15" s="3" customFormat="1" x14ac:dyDescent="0.25">
      <c r="A5" s="17"/>
      <c r="B5" s="19" t="s">
        <v>12</v>
      </c>
      <c r="C5" s="19"/>
      <c r="D5" s="19"/>
      <c r="E5" s="19"/>
      <c r="F5" s="18" t="s">
        <v>15</v>
      </c>
      <c r="G5" s="18"/>
      <c r="H5" s="18"/>
      <c r="I5" s="18"/>
    </row>
    <row r="6" spans="1:15" s="3" customFormat="1" x14ac:dyDescent="0.25">
      <c r="A6" s="17"/>
      <c r="B6" s="19" t="s">
        <v>17</v>
      </c>
      <c r="C6" s="19" t="s">
        <v>16</v>
      </c>
      <c r="D6" s="19"/>
      <c r="E6" s="19"/>
      <c r="F6" s="18" t="s">
        <v>17</v>
      </c>
      <c r="G6" s="18" t="s">
        <v>16</v>
      </c>
      <c r="H6" s="18"/>
      <c r="I6" s="18"/>
    </row>
    <row r="7" spans="1:15" s="3" customFormat="1" ht="47.25" x14ac:dyDescent="0.25">
      <c r="A7" s="17"/>
      <c r="B7" s="19"/>
      <c r="C7" s="9" t="s">
        <v>19</v>
      </c>
      <c r="D7" s="9" t="s">
        <v>13</v>
      </c>
      <c r="E7" s="9" t="s">
        <v>14</v>
      </c>
      <c r="F7" s="18"/>
      <c r="G7" s="11" t="s">
        <v>20</v>
      </c>
      <c r="H7" s="11" t="s">
        <v>13</v>
      </c>
      <c r="I7" s="11" t="s">
        <v>14</v>
      </c>
    </row>
    <row r="8" spans="1:15" x14ac:dyDescent="0.25">
      <c r="A8" s="8" t="s">
        <v>0</v>
      </c>
      <c r="B8" s="10">
        <f>SUM(C8:E8)</f>
        <v>314507.38500000001</v>
      </c>
      <c r="C8" s="10">
        <f>SUM(C9:C19)</f>
        <v>261800.67600000001</v>
      </c>
      <c r="D8" s="10">
        <f>SUM(D9:D19)</f>
        <v>47157.42</v>
      </c>
      <c r="E8" s="10">
        <f>SUM(E9:E19)</f>
        <v>5549.2889999999989</v>
      </c>
      <c r="F8" s="12">
        <f>SUM(G8:I8)</f>
        <v>267443.68700000003</v>
      </c>
      <c r="G8" s="12">
        <f>SUM(G9:G19)</f>
        <v>225258.45400000003</v>
      </c>
      <c r="H8" s="12">
        <f>SUM(H9:H19)</f>
        <v>38345.510999999991</v>
      </c>
      <c r="I8" s="12">
        <f>SUM(I9:I19)</f>
        <v>3839.7219999999998</v>
      </c>
      <c r="K8" s="2"/>
      <c r="L8" s="2"/>
      <c r="M8" s="2"/>
      <c r="N8" s="2"/>
      <c r="O8" s="2"/>
    </row>
    <row r="9" spans="1:15" x14ac:dyDescent="0.25">
      <c r="A9" s="8" t="s">
        <v>1</v>
      </c>
      <c r="B9" s="10">
        <f t="shared" ref="B9:B19" si="0">SUM(C9:E9)</f>
        <v>249747.26</v>
      </c>
      <c r="C9" s="10">
        <v>214535.26</v>
      </c>
      <c r="D9" s="10">
        <v>31310</v>
      </c>
      <c r="E9" s="10">
        <v>3902</v>
      </c>
      <c r="F9" s="12">
        <f t="shared" ref="F9:F19" si="1">SUM(G9:I9)</f>
        <v>214682.88900000002</v>
      </c>
      <c r="G9" s="12">
        <v>182814.95800000001</v>
      </c>
      <c r="H9" s="12">
        <v>29301.67</v>
      </c>
      <c r="I9" s="12">
        <v>2566.261</v>
      </c>
      <c r="L9" s="2"/>
      <c r="M9" s="2"/>
      <c r="N9" s="2"/>
      <c r="O9" s="2"/>
    </row>
    <row r="10" spans="1:15" x14ac:dyDescent="0.25">
      <c r="A10" s="8" t="s">
        <v>2</v>
      </c>
      <c r="B10" s="10">
        <f t="shared" si="0"/>
        <v>13044.903</v>
      </c>
      <c r="C10" s="10">
        <v>9852.1329999999998</v>
      </c>
      <c r="D10" s="10">
        <v>3192.77</v>
      </c>
      <c r="E10" s="10">
        <v>0</v>
      </c>
      <c r="F10" s="12">
        <f t="shared" si="1"/>
        <v>10811.491</v>
      </c>
      <c r="G10" s="12">
        <v>8165.3490000000002</v>
      </c>
      <c r="H10" s="12">
        <v>2646.1419999999998</v>
      </c>
      <c r="I10" s="12">
        <v>0</v>
      </c>
      <c r="L10" s="2"/>
      <c r="M10" s="2"/>
      <c r="N10" s="2"/>
      <c r="O10" s="2"/>
    </row>
    <row r="11" spans="1:15" x14ac:dyDescent="0.25">
      <c r="A11" s="8" t="s">
        <v>3</v>
      </c>
      <c r="B11" s="10">
        <f t="shared" si="0"/>
        <v>5880</v>
      </c>
      <c r="C11" s="10">
        <v>5880</v>
      </c>
      <c r="D11" s="10">
        <v>0</v>
      </c>
      <c r="E11" s="10">
        <v>0</v>
      </c>
      <c r="F11" s="12">
        <f t="shared" si="1"/>
        <v>6400.5739999999996</v>
      </c>
      <c r="G11" s="12">
        <v>6400.5739999999996</v>
      </c>
      <c r="H11" s="12">
        <v>0</v>
      </c>
      <c r="I11" s="12">
        <v>0</v>
      </c>
      <c r="L11" s="2"/>
      <c r="M11" s="2"/>
    </row>
    <row r="12" spans="1:15" ht="15" customHeight="1" x14ac:dyDescent="0.25">
      <c r="A12" s="8" t="s">
        <v>4</v>
      </c>
      <c r="B12" s="10">
        <f t="shared" si="0"/>
        <v>7517.0050000000001</v>
      </c>
      <c r="C12" s="10">
        <v>7517.0050000000001</v>
      </c>
      <c r="D12" s="10">
        <v>0</v>
      </c>
      <c r="E12" s="10">
        <v>0</v>
      </c>
      <c r="F12" s="12">
        <f t="shared" si="1"/>
        <v>5754.2489999999998</v>
      </c>
      <c r="G12" s="12">
        <v>5754.2489999999998</v>
      </c>
      <c r="H12" s="12">
        <v>0</v>
      </c>
      <c r="I12" s="12">
        <v>0</v>
      </c>
      <c r="L12" s="2"/>
      <c r="M12" s="2"/>
    </row>
    <row r="13" spans="1:15" x14ac:dyDescent="0.25">
      <c r="A13" s="8" t="s">
        <v>5</v>
      </c>
      <c r="B13" s="10">
        <f t="shared" si="0"/>
        <v>130.9</v>
      </c>
      <c r="C13" s="10">
        <v>80</v>
      </c>
      <c r="D13" s="10">
        <v>50</v>
      </c>
      <c r="E13" s="10">
        <v>0.9</v>
      </c>
      <c r="F13" s="12">
        <f t="shared" si="1"/>
        <v>126.22199999999999</v>
      </c>
      <c r="G13" s="12">
        <v>68.277000000000001</v>
      </c>
      <c r="H13" s="12">
        <v>49.744999999999997</v>
      </c>
      <c r="I13" s="12">
        <v>8.1999999999999993</v>
      </c>
    </row>
    <row r="14" spans="1:15" ht="18" customHeight="1" x14ac:dyDescent="0.25">
      <c r="A14" s="8" t="s">
        <v>6</v>
      </c>
      <c r="B14" s="10">
        <f t="shared" si="0"/>
        <v>520</v>
      </c>
      <c r="C14" s="10">
        <v>520</v>
      </c>
      <c r="D14" s="10">
        <v>0</v>
      </c>
      <c r="E14" s="10">
        <v>0</v>
      </c>
      <c r="F14" s="12">
        <f t="shared" si="1"/>
        <v>228.779</v>
      </c>
      <c r="G14" s="12">
        <v>228.779</v>
      </c>
      <c r="H14" s="12">
        <v>0</v>
      </c>
      <c r="I14" s="12">
        <v>0</v>
      </c>
    </row>
    <row r="15" spans="1:15" x14ac:dyDescent="0.25">
      <c r="A15" s="8" t="s">
        <v>7</v>
      </c>
      <c r="B15" s="10">
        <f t="shared" si="0"/>
        <v>6650</v>
      </c>
      <c r="C15" s="14">
        <v>0</v>
      </c>
      <c r="D15" s="10">
        <v>6292</v>
      </c>
      <c r="E15" s="10">
        <v>358</v>
      </c>
      <c r="F15" s="12">
        <f t="shared" si="1"/>
        <v>1532.9449999999999</v>
      </c>
      <c r="G15" s="13">
        <v>0</v>
      </c>
      <c r="H15" s="12">
        <v>1424.97</v>
      </c>
      <c r="I15" s="12">
        <v>107.97499999999999</v>
      </c>
    </row>
    <row r="16" spans="1:15" x14ac:dyDescent="0.25">
      <c r="A16" s="8" t="s">
        <v>8</v>
      </c>
      <c r="B16" s="10">
        <f>SUM(C16:E16)</f>
        <v>2071.672</v>
      </c>
      <c r="C16" s="10">
        <v>2.6720000000000002</v>
      </c>
      <c r="D16" s="10">
        <v>2002</v>
      </c>
      <c r="E16" s="10">
        <v>67</v>
      </c>
      <c r="F16" s="12">
        <f>SUM(G16:I16)</f>
        <v>1217.3700000000001</v>
      </c>
      <c r="G16" s="12">
        <v>2.7669999999999999</v>
      </c>
      <c r="H16" s="12">
        <v>1168.173</v>
      </c>
      <c r="I16" s="12">
        <v>46.43</v>
      </c>
      <c r="L16" s="2"/>
    </row>
    <row r="17" spans="1:14" x14ac:dyDescent="0.25">
      <c r="A17" s="8" t="s">
        <v>9</v>
      </c>
      <c r="B17" s="10">
        <f t="shared" si="0"/>
        <v>2812.4</v>
      </c>
      <c r="C17" s="10">
        <v>2750</v>
      </c>
      <c r="D17" s="10">
        <v>18</v>
      </c>
      <c r="E17" s="10">
        <v>44.4</v>
      </c>
      <c r="F17" s="12">
        <f t="shared" si="1"/>
        <v>2368.0650000000001</v>
      </c>
      <c r="G17" s="12">
        <v>2334.915</v>
      </c>
      <c r="H17" s="12">
        <v>11.63</v>
      </c>
      <c r="I17" s="12">
        <v>21.52</v>
      </c>
    </row>
    <row r="18" spans="1:14" x14ac:dyDescent="0.25">
      <c r="A18" s="8" t="s">
        <v>10</v>
      </c>
      <c r="B18" s="10">
        <f t="shared" si="0"/>
        <v>0</v>
      </c>
      <c r="C18" s="10">
        <v>0</v>
      </c>
      <c r="D18" s="10">
        <v>0</v>
      </c>
      <c r="E18" s="10">
        <v>0</v>
      </c>
      <c r="F18" s="12">
        <f t="shared" si="1"/>
        <v>0</v>
      </c>
      <c r="G18" s="12">
        <v>0</v>
      </c>
      <c r="H18" s="12">
        <v>0</v>
      </c>
      <c r="I18" s="12">
        <v>0</v>
      </c>
    </row>
    <row r="19" spans="1:14" x14ac:dyDescent="0.25">
      <c r="A19" s="8" t="s">
        <v>11</v>
      </c>
      <c r="B19" s="10">
        <f t="shared" si="0"/>
        <v>26133.245000000003</v>
      </c>
      <c r="C19" s="10">
        <v>20663.606</v>
      </c>
      <c r="D19" s="10">
        <v>4292.6499999999996</v>
      </c>
      <c r="E19" s="10">
        <v>1176.989</v>
      </c>
      <c r="F19" s="12">
        <f t="shared" si="1"/>
        <v>24321.102999999999</v>
      </c>
      <c r="G19" s="12">
        <v>19488.585999999999</v>
      </c>
      <c r="H19" s="12">
        <v>3743.181</v>
      </c>
      <c r="I19" s="12">
        <v>1089.336</v>
      </c>
      <c r="L19" s="2"/>
      <c r="M19" s="2"/>
      <c r="N19" s="2"/>
    </row>
    <row r="20" spans="1:14" x14ac:dyDescent="0.25">
      <c r="A20" s="4"/>
      <c r="C20" s="7"/>
      <c r="D20" s="7"/>
      <c r="E20" s="7"/>
      <c r="F20" s="7"/>
      <c r="G20" s="7"/>
      <c r="H20" s="7"/>
      <c r="I20" s="7"/>
    </row>
    <row r="21" spans="1:14" x14ac:dyDescent="0.25">
      <c r="C21" s="7"/>
      <c r="D21" s="7"/>
      <c r="E21" s="7"/>
      <c r="F21" s="7"/>
      <c r="G21" s="7"/>
      <c r="H21" s="7"/>
      <c r="I21" s="7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Ковригина</cp:lastModifiedBy>
  <cp:lastPrinted>2019-06-26T09:22:44Z</cp:lastPrinted>
  <dcterms:created xsi:type="dcterms:W3CDTF">2015-02-02T08:24:07Z</dcterms:created>
  <dcterms:modified xsi:type="dcterms:W3CDTF">2019-10-10T13:26:46Z</dcterms:modified>
</cp:coreProperties>
</file>